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rhalton/Desktop/Sapio Sciences/ROI Model System Consolidation/"/>
    </mc:Choice>
  </mc:AlternateContent>
  <xr:revisionPtr revIDLastSave="0" documentId="8_{2375C061-1B5E-E14F-968A-20D10B369DF5}" xr6:coauthVersionLast="47" xr6:coauthVersionMax="47" xr10:uidLastSave="{00000000-0000-0000-0000-000000000000}"/>
  <bookViews>
    <workbookView xWindow="0" yWindow="760" windowWidth="30240" windowHeight="17760" activeTab="1" xr2:uid="{00000000-000D-0000-FFFF-FFFF00000000}"/>
  </bookViews>
  <sheets>
    <sheet name="Instructions" sheetId="2" r:id="rId1"/>
    <sheet name="ROI Model Templat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1" l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P102" i="1"/>
  <c r="Q102" i="1"/>
  <c r="R102" i="1"/>
  <c r="S102" i="1"/>
  <c r="T102" i="1"/>
  <c r="U102" i="1"/>
  <c r="V102" i="1"/>
  <c r="X102" i="1"/>
  <c r="Y102" i="1"/>
  <c r="Z102" i="1"/>
  <c r="AA102" i="1"/>
  <c r="AB102" i="1"/>
  <c r="AC102" i="1"/>
  <c r="AD102" i="1"/>
  <c r="AF102" i="1"/>
  <c r="AG102" i="1"/>
  <c r="AH102" i="1"/>
  <c r="AI102" i="1"/>
  <c r="AJ102" i="1"/>
  <c r="AK102" i="1"/>
  <c r="AL102" i="1"/>
  <c r="H102" i="1"/>
  <c r="I102" i="1"/>
  <c r="J102" i="1"/>
  <c r="K102" i="1"/>
  <c r="D98" i="1"/>
  <c r="D102" i="1" s="1"/>
  <c r="E98" i="1"/>
  <c r="E102" i="1" s="1"/>
  <c r="F98" i="1"/>
  <c r="F102" i="1" s="1"/>
  <c r="G98" i="1"/>
  <c r="G102" i="1" s="1"/>
  <c r="H98" i="1"/>
  <c r="I98" i="1"/>
  <c r="J98" i="1"/>
  <c r="K98" i="1"/>
  <c r="L98" i="1"/>
  <c r="L102" i="1" s="1"/>
  <c r="M98" i="1"/>
  <c r="M102" i="1" s="1"/>
  <c r="N98" i="1"/>
  <c r="N102" i="1" s="1"/>
  <c r="O98" i="1"/>
  <c r="O102" i="1" s="1"/>
  <c r="P98" i="1"/>
  <c r="Q98" i="1"/>
  <c r="R98" i="1"/>
  <c r="S98" i="1"/>
  <c r="T98" i="1"/>
  <c r="U98" i="1"/>
  <c r="V98" i="1"/>
  <c r="W98" i="1"/>
  <c r="W102" i="1" s="1"/>
  <c r="X98" i="1"/>
  <c r="Y98" i="1"/>
  <c r="Z98" i="1"/>
  <c r="AA98" i="1"/>
  <c r="AB98" i="1"/>
  <c r="AC98" i="1"/>
  <c r="AD98" i="1"/>
  <c r="AE98" i="1"/>
  <c r="AE102" i="1" s="1"/>
  <c r="AF98" i="1"/>
  <c r="AG98" i="1"/>
  <c r="AH98" i="1"/>
  <c r="AI98" i="1"/>
  <c r="AJ98" i="1"/>
  <c r="AK98" i="1"/>
  <c r="AL98" i="1"/>
  <c r="C98" i="1"/>
  <c r="C102" i="1" s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C32" i="1"/>
  <c r="C14" i="1" l="1"/>
  <c r="C105" i="1"/>
  <c r="D105" i="1" s="1"/>
  <c r="E105" i="1" s="1"/>
  <c r="C13" i="1"/>
  <c r="C15" i="1"/>
  <c r="AE65" i="1"/>
  <c r="AE101" i="1" s="1"/>
  <c r="H65" i="1"/>
  <c r="AF65" i="1"/>
  <c r="P65" i="1"/>
  <c r="X65" i="1"/>
  <c r="S65" i="1"/>
  <c r="S101" i="1" s="1"/>
  <c r="AA65" i="1"/>
  <c r="AA101" i="1" s="1"/>
  <c r="F65" i="1"/>
  <c r="N65" i="1"/>
  <c r="AD65" i="1"/>
  <c r="G65" i="1"/>
  <c r="G101" i="1" s="1"/>
  <c r="O65" i="1"/>
  <c r="D65" i="1"/>
  <c r="T65" i="1"/>
  <c r="AB65" i="1"/>
  <c r="E65" i="1"/>
  <c r="M65" i="1"/>
  <c r="U65" i="1"/>
  <c r="AC65" i="1"/>
  <c r="AK65" i="1"/>
  <c r="I65" i="1"/>
  <c r="Q65" i="1"/>
  <c r="Y65" i="1"/>
  <c r="Y101" i="1" s="1"/>
  <c r="AG65" i="1"/>
  <c r="AG101" i="1" s="1"/>
  <c r="K65" i="1"/>
  <c r="K101" i="1" s="1"/>
  <c r="AI65" i="1"/>
  <c r="V65" i="1"/>
  <c r="AL65" i="1"/>
  <c r="C65" i="1"/>
  <c r="W65" i="1"/>
  <c r="W101" i="1" s="1"/>
  <c r="L65" i="1"/>
  <c r="AJ65" i="1"/>
  <c r="J65" i="1"/>
  <c r="J101" i="1" s="1"/>
  <c r="R65" i="1"/>
  <c r="Z65" i="1"/>
  <c r="AH65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C82" i="1"/>
  <c r="C101" i="1" l="1"/>
  <c r="F101" i="1"/>
  <c r="Z101" i="1"/>
  <c r="AF101" i="1"/>
  <c r="R101" i="1"/>
  <c r="AI101" i="1"/>
  <c r="H101" i="1"/>
  <c r="V101" i="1"/>
  <c r="AC101" i="1"/>
  <c r="AD101" i="1"/>
  <c r="N101" i="1"/>
  <c r="AJ101" i="1"/>
  <c r="X101" i="1"/>
  <c r="U101" i="1"/>
  <c r="M101" i="1"/>
  <c r="E101" i="1"/>
  <c r="L101" i="1"/>
  <c r="AB101" i="1"/>
  <c r="Q101" i="1"/>
  <c r="T101" i="1"/>
  <c r="I101" i="1"/>
  <c r="D101" i="1"/>
  <c r="AH101" i="1"/>
  <c r="AL101" i="1"/>
  <c r="AK101" i="1"/>
  <c r="O101" i="1"/>
  <c r="P101" i="1"/>
  <c r="F105" i="1"/>
  <c r="C16" i="1"/>
  <c r="C104" i="1"/>
  <c r="C106" i="1" s="1"/>
  <c r="K103" i="1"/>
  <c r="E14" i="1" l="1"/>
  <c r="G14" i="1" s="1"/>
  <c r="E15" i="1"/>
  <c r="E13" i="1"/>
  <c r="G13" i="1" s="1"/>
  <c r="G105" i="1"/>
  <c r="D104" i="1"/>
  <c r="AI103" i="1"/>
  <c r="W103" i="1"/>
  <c r="G103" i="1"/>
  <c r="AJ103" i="1"/>
  <c r="G15" i="1"/>
  <c r="S103" i="1"/>
  <c r="AD103" i="1"/>
  <c r="T103" i="1"/>
  <c r="AB103" i="1"/>
  <c r="AE103" i="1"/>
  <c r="M103" i="1"/>
  <c r="AH103" i="1"/>
  <c r="Z103" i="1"/>
  <c r="D103" i="1"/>
  <c r="L103" i="1"/>
  <c r="R103" i="1"/>
  <c r="O103" i="1"/>
  <c r="AA103" i="1"/>
  <c r="H103" i="1"/>
  <c r="N103" i="1"/>
  <c r="AF103" i="1"/>
  <c r="I103" i="1"/>
  <c r="AC103" i="1"/>
  <c r="J103" i="1"/>
  <c r="P103" i="1"/>
  <c r="C103" i="1"/>
  <c r="AL103" i="1"/>
  <c r="U103" i="1"/>
  <c r="X103" i="1"/>
  <c r="E103" i="1"/>
  <c r="AK103" i="1"/>
  <c r="Y103" i="1"/>
  <c r="V103" i="1"/>
  <c r="Q103" i="1"/>
  <c r="AG103" i="1"/>
  <c r="F103" i="1"/>
  <c r="C20" i="1" l="1"/>
  <c r="E104" i="1"/>
  <c r="D106" i="1"/>
  <c r="H105" i="1"/>
  <c r="G16" i="1"/>
  <c r="E16" i="1"/>
  <c r="F104" i="1" l="1"/>
  <c r="E106" i="1"/>
  <c r="I105" i="1"/>
  <c r="G104" i="1" l="1"/>
  <c r="F106" i="1"/>
  <c r="J105" i="1"/>
  <c r="H104" i="1" l="1"/>
  <c r="G106" i="1"/>
  <c r="K105" i="1"/>
  <c r="I104" i="1" l="1"/>
  <c r="H106" i="1"/>
  <c r="L105" i="1"/>
  <c r="J104" i="1" l="1"/>
  <c r="I106" i="1"/>
  <c r="M105" i="1"/>
  <c r="K104" i="1" l="1"/>
  <c r="J106" i="1"/>
  <c r="N105" i="1"/>
  <c r="L104" i="1" l="1"/>
  <c r="K106" i="1"/>
  <c r="O105" i="1"/>
  <c r="M104" i="1" l="1"/>
  <c r="L106" i="1"/>
  <c r="P105" i="1"/>
  <c r="N104" i="1" l="1"/>
  <c r="M106" i="1"/>
  <c r="Q105" i="1"/>
  <c r="O104" i="1" l="1"/>
  <c r="N106" i="1"/>
  <c r="R105" i="1"/>
  <c r="P104" i="1" l="1"/>
  <c r="O106" i="1"/>
  <c r="S105" i="1"/>
  <c r="Q104" i="1" l="1"/>
  <c r="P106" i="1"/>
  <c r="T105" i="1"/>
  <c r="R104" i="1" l="1"/>
  <c r="Q106" i="1"/>
  <c r="U105" i="1"/>
  <c r="S104" i="1" l="1"/>
  <c r="R106" i="1"/>
  <c r="V105" i="1"/>
  <c r="T104" i="1" l="1"/>
  <c r="S106" i="1"/>
  <c r="W105" i="1"/>
  <c r="U104" i="1" l="1"/>
  <c r="T106" i="1"/>
  <c r="X105" i="1"/>
  <c r="V104" i="1" l="1"/>
  <c r="U106" i="1"/>
  <c r="Y105" i="1"/>
  <c r="W104" i="1" l="1"/>
  <c r="V106" i="1"/>
  <c r="Z105" i="1"/>
  <c r="X104" i="1" l="1"/>
  <c r="W106" i="1"/>
  <c r="AA105" i="1"/>
  <c r="Y104" i="1" l="1"/>
  <c r="X106" i="1"/>
  <c r="AB105" i="1"/>
  <c r="Z104" i="1" l="1"/>
  <c r="Y106" i="1"/>
  <c r="AC105" i="1"/>
  <c r="AA104" i="1" l="1"/>
  <c r="Z106" i="1"/>
  <c r="AD105" i="1"/>
  <c r="AB104" i="1" l="1"/>
  <c r="AA106" i="1"/>
  <c r="AE105" i="1"/>
  <c r="AC104" i="1" l="1"/>
  <c r="AB106" i="1"/>
  <c r="AF105" i="1"/>
  <c r="AD104" i="1" l="1"/>
  <c r="AC106" i="1"/>
  <c r="AG105" i="1"/>
  <c r="AE104" i="1" l="1"/>
  <c r="AD106" i="1"/>
  <c r="AH105" i="1"/>
  <c r="AF104" i="1" l="1"/>
  <c r="AE106" i="1"/>
  <c r="AI105" i="1"/>
  <c r="AG104" i="1" l="1"/>
  <c r="AF106" i="1"/>
  <c r="AJ105" i="1"/>
  <c r="AH104" i="1" l="1"/>
  <c r="AG106" i="1"/>
  <c r="AK105" i="1"/>
  <c r="AI104" i="1" l="1"/>
  <c r="AH106" i="1"/>
  <c r="AL105" i="1"/>
  <c r="AJ104" i="1" l="1"/>
  <c r="AI106" i="1"/>
  <c r="AK104" i="1" l="1"/>
  <c r="AJ106" i="1"/>
  <c r="AL104" i="1" l="1"/>
  <c r="AL106" i="1" s="1"/>
  <c r="AK106" i="1"/>
  <c r="C19" i="1" l="1" a="1"/>
  <c r="C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<sst xmlns="http://schemas.openxmlformats.org/spreadsheetml/2006/main" count="144" uniqueCount="111">
  <si>
    <t>Month</t>
  </si>
  <si>
    <t>Year</t>
  </si>
  <si>
    <t>Data Migration Savings</t>
  </si>
  <si>
    <t>Reduced Onboarding Costs</t>
  </si>
  <si>
    <t>Workflow Standardization Gains</t>
  </si>
  <si>
    <t>Net Cash Flow</t>
  </si>
  <si>
    <t>Total</t>
  </si>
  <si>
    <t>Total Costs</t>
  </si>
  <si>
    <t>Total Benefits</t>
  </si>
  <si>
    <t>Lower Instrument Integration Costs</t>
  </si>
  <si>
    <t>Lower System Integration Costs</t>
  </si>
  <si>
    <t>Workflow Design &amp; Maintenance Savings</t>
  </si>
  <si>
    <t>Year 1</t>
  </si>
  <si>
    <t>Year 2</t>
  </si>
  <si>
    <t>Year 3</t>
  </si>
  <si>
    <t>Executive Summary</t>
  </si>
  <si>
    <t>Payboack Period</t>
  </si>
  <si>
    <t>of benefit</t>
  </si>
  <si>
    <t>Legacy System Upgrade Costs</t>
  </si>
  <si>
    <t xml:space="preserve">   Vendor Software License Costs</t>
  </si>
  <si>
    <r>
      <t xml:space="preserve">    </t>
    </r>
    <r>
      <rPr>
        <sz val="11"/>
        <color theme="1"/>
        <rFont val="Outfit Thin"/>
      </rPr>
      <t>Staff Training Costs</t>
    </r>
  </si>
  <si>
    <t xml:space="preserve">   Staff Software Support Costs</t>
  </si>
  <si>
    <t>Software Product 1 (e.g., ELN Vendor 1)</t>
  </si>
  <si>
    <t>Software Product 2 (e.g., ELN Vendor 2)</t>
  </si>
  <si>
    <t>Software Product 3 (e.g., LIMS Vendor 1)</t>
  </si>
  <si>
    <t>Software Product 4 (e.g., Integration S/W)</t>
  </si>
  <si>
    <t>Software Product n (e.g., add more...)</t>
  </si>
  <si>
    <t>Software Integration Costs</t>
  </si>
  <si>
    <t>Cloud Hosting Costs</t>
  </si>
  <si>
    <t xml:space="preserve">   Vendor Customization &amp; Configuration Costs</t>
  </si>
  <si>
    <t xml:space="preserve">   Vendor Maintenance &amp; Support Costs</t>
  </si>
  <si>
    <t xml:space="preserve">   Vendor Implementation &amp; Deployment Costs</t>
  </si>
  <si>
    <t>Data Management and Migration Costs</t>
  </si>
  <si>
    <t>Change Management Costs</t>
  </si>
  <si>
    <t>Digital Transformation ROI Model Template</t>
  </si>
  <si>
    <t>Number of Systems Being Rationalized:</t>
  </si>
  <si>
    <t>Subtotal</t>
  </si>
  <si>
    <t>Summary</t>
  </si>
  <si>
    <t>Other Reduced Licensing Costs</t>
  </si>
  <si>
    <t>Productivity Gains (hrs)</t>
  </si>
  <si>
    <t>Reduced Staff (FTEs)</t>
  </si>
  <si>
    <t>Simplified Compliance (Penalities, costs of reporting)</t>
  </si>
  <si>
    <t>Improved Data Integrity (reduce data maniputation costs)</t>
  </si>
  <si>
    <t>Quantifiable Cost Benefits of Digital Transformation</t>
  </si>
  <si>
    <t>One-Time Benefits</t>
  </si>
  <si>
    <t xml:space="preserve">   Sapio Sciences Implementation &amp; Deployment Costs</t>
  </si>
  <si>
    <t xml:space="preserve">   Sapio Sciences Customization &amp; Configuration Costs</t>
  </si>
  <si>
    <t xml:space="preserve">   Sapio Sciences Maintenance &amp; Support Costs</t>
  </si>
  <si>
    <t xml:space="preserve">   Sapio Sciences Staff Training Costs</t>
  </si>
  <si>
    <t>Costs for New Informatics Platform (Sapio Sciences Seamless LIMS/ELN/SDMS and OOB Solutions)</t>
  </si>
  <si>
    <t xml:space="preserve">Sapio Sciences Costs </t>
  </si>
  <si>
    <t xml:space="preserve">   Sapio Sciences Platform Staff Support Costs</t>
  </si>
  <si>
    <t xml:space="preserve">   Sapio Sciences Software License Costs (Cloud-based)</t>
  </si>
  <si>
    <t>Net Benefit</t>
  </si>
  <si>
    <t>Vendor Costs Savings (Due To Vendor Consolidation in a Stepwise Approach)</t>
  </si>
  <si>
    <r>
      <t xml:space="preserve"> Digital transformation is a strategic process</t>
    </r>
    <r>
      <rPr>
        <sz val="10"/>
        <color theme="1" tint="0.14999847407452621"/>
        <rFont val="Outfit Thin"/>
      </rPr>
      <t xml:space="preserve"> to reshape the IT landscape to align with business objectives, improve agility, drive innovation, and deliver value, covering:</t>
    </r>
  </si>
  <si>
    <t>Cumulative Benefits</t>
  </si>
  <si>
    <t>Cumulative Costs</t>
  </si>
  <si>
    <t>1. Consolidation and rationalization of systems.</t>
  </si>
  <si>
    <t>2. Adoption of modern technologies like cloud, AI, and automation.</t>
  </si>
  <si>
    <t>4. Driving innovation while enabling the business to scale.</t>
  </si>
  <si>
    <t>5. Automation and Workflow Efficiency Gains</t>
  </si>
  <si>
    <t>6. Risk reduction, cybersecurity and resilience</t>
  </si>
  <si>
    <t>3. Agility to quickly adapt to changing business demands.</t>
  </si>
  <si>
    <t>7. Ensuring compliance to industry standards.</t>
  </si>
  <si>
    <t>8. Sustainability and ESG</t>
  </si>
  <si>
    <t>Total Costs (Outflows)</t>
  </si>
  <si>
    <t>Total Benefits (Inflows)</t>
  </si>
  <si>
    <t>Discount Rate</t>
  </si>
  <si>
    <t xml:space="preserve">Net Present Value (NPV) </t>
  </si>
  <si>
    <t>Digital Transformation ROI Model Template Instructions</t>
  </si>
  <si>
    <t xml:space="preserve">   - The template is divided into sections: **Executive Summary**, **Vendor Cost Savings**, **Quantifiable Benefits**, and **Costs for the New Platform**.</t>
  </si>
  <si>
    <t xml:space="preserve">   - Pre-filled examples are included to demonstrate typical inputs.</t>
  </si>
  <si>
    <t>2. **Fill in the Executive Summary**:</t>
  </si>
  <si>
    <t xml:space="preserve">   - Review the sample calculations for **Total Cost Savings**, **Approach Savings**, and **Net Cash Flow**.</t>
  </si>
  <si>
    <t xml:space="preserve">   - You can edit these summary values after completing the other sections.</t>
  </si>
  <si>
    <t>3. **Update Vendor Cost Savings (Consolidation Savings)**:</t>
  </si>
  <si>
    <t xml:space="preserve">   - Review the list of vendors already included (e.g., LIMS, ELN, or other software).</t>
  </si>
  <si>
    <t xml:space="preserve">   - Replace the example vendors with your current systems if needed. Add or remove rows to match your list of vendors.</t>
  </si>
  <si>
    <t xml:space="preserve">   - Input the **Monthly Costs** or estimated costs for each vendor before consolidation.</t>
  </si>
  <si>
    <t xml:space="preserve">   - Adjust the consolidation savings values based on your planned transition to the Sapio Platform.</t>
  </si>
  <si>
    <t>4. **Edit Quantifiable Benefits of Digital Transformation**:</t>
  </si>
  <si>
    <t xml:space="preserve">   - Review the listed benefits such as **Efficiency Gains**, **Cost Savings**, or other impacts.</t>
  </si>
  <si>
    <t xml:space="preserve">   - Add additional benefits specific to your organization. Examples might include reduced error rates or increased throughput.</t>
  </si>
  <si>
    <t xml:space="preserve">   - For each benefit, enter the annual or monthly value and adjust the timeline for realizing the benefits (e.g., start in Year 1 or Year 2).</t>
  </si>
  <si>
    <t>5. **Enter Costs for the New Informatics Platform**:</t>
  </si>
  <si>
    <t xml:space="preserve">   - Under the "Costs for New Informatics Platform" section, review the **Implementation Costs**, **Subscription Costs**, and **Support Costs** for the Sapio Platform.</t>
  </si>
  <si>
    <t xml:space="preserve">   - Adjust the provided estimates based on your expected costs. Add additional cost categories if applicable.</t>
  </si>
  <si>
    <t>6. **Review and Update Timeline**:</t>
  </si>
  <si>
    <t xml:space="preserve">   - In each section, make sure the timeline (months/years) reflects your project. Modify the columns for Year 1, Year 2, etc., as necessary.</t>
  </si>
  <si>
    <t xml:space="preserve">   - Ensure savings and benefits align with when you expect to realize them.</t>
  </si>
  <si>
    <t>7. **Check the Summary Calculations**:</t>
  </si>
  <si>
    <t xml:space="preserve">   - Once all data is entered, review the **Summary** section at the bottom of the template.</t>
  </si>
  <si>
    <t xml:space="preserve">   - Verify that the total cumulative benefits exceed the total cumulative costs to achieve a positive ROI.</t>
  </si>
  <si>
    <t>8. **Customize the Graph**:</t>
  </si>
  <si>
    <t xml:space="preserve">   - The graph in the top-right corner visually compares benefits vs. costs over time. Ensure it updates correctly with your input.</t>
  </si>
  <si>
    <t>9. **Save and Share**:</t>
  </si>
  <si>
    <t xml:space="preserve">   - Save your completed template.</t>
  </si>
  <si>
    <t xml:space="preserve">   - Share it with your stakeholders for review and approval of your ROI calculation.</t>
  </si>
  <si>
    <t>10. **Iterate and Refine**:</t>
  </si>
  <si>
    <t xml:space="preserve">    - If any assumptions change (e.g., implementation costs or timelines), revisit and adjust the inputs to ensure accuracy.</t>
  </si>
  <si>
    <t>By following these steps, you can create a robust ROI calculation tailored to your organization’s digital transformation initiative.</t>
  </si>
  <si>
    <t>Step-by-Step Instructions for Using the Digital Transformation ROI Model Template:</t>
  </si>
  <si>
    <t>1. Understand the Template Structure:</t>
  </si>
  <si>
    <t>of cost</t>
  </si>
  <si>
    <t>months</t>
  </si>
  <si>
    <t>(e.g., 75% reduces the benefit by one quarter)</t>
  </si>
  <si>
    <t>(e.g., 125% increases the overall cost by one quarter)</t>
  </si>
  <si>
    <t>Sensitivity Analysis - Costs</t>
  </si>
  <si>
    <t>Sensitivity Analysis - Benefits</t>
  </si>
  <si>
    <t>Ongoing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</si>
</sst>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.00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Outfit Thin"/>
    </font>
    <font>
      <sz val="10"/>
      <color theme="1"/>
      <name val="Outfit Thin"/>
    </font>
    <font>
      <b/>
      <sz val="10"/>
      <color theme="1"/>
      <name val="Outfit Thin"/>
    </font>
    <font>
      <b/>
      <sz val="11"/>
      <color theme="1"/>
      <name val="Outfit Thin"/>
    </font>
    <font>
      <b/>
      <sz val="11"/>
      <name val="Outfit Thin"/>
    </font>
    <font>
      <sz val="12"/>
      <color theme="1"/>
      <name val="Outfit Thin"/>
    </font>
    <font>
      <b/>
      <sz val="24"/>
      <color theme="1"/>
      <name val="Outfit Thin"/>
    </font>
    <font>
      <sz val="8"/>
      <name val="Calibri"/>
      <family val="2"/>
      <scheme val="minor"/>
    </font>
    <font>
      <b/>
      <sz val="10"/>
      <color rgb="FF00B0F0"/>
      <name val="Outfit Thin"/>
    </font>
    <font>
      <b/>
      <sz val="16"/>
      <name val="Outfit Thin"/>
    </font>
    <font>
      <b/>
      <sz val="10"/>
      <color theme="1" tint="0.14999847407452621"/>
      <name val="Outfit Thin"/>
    </font>
    <font>
      <sz val="10"/>
      <color theme="1" tint="0.14999847407452621"/>
      <name val="Outfit Thin"/>
    </font>
    <font>
      <sz val="11"/>
      <color theme="1" tint="0.14999847407452621"/>
      <name val="Outfit Thin"/>
    </font>
    <font>
      <b/>
      <u/>
      <sz val="10"/>
      <color theme="1"/>
      <name val="Outfit Thin"/>
    </font>
    <font>
      <b/>
      <sz val="12"/>
      <color theme="1"/>
      <name val="Outfit Thin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5" fontId="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top"/>
    </xf>
    <xf numFmtId="0" fontId="10" fillId="3" borderId="0" xfId="0" applyFont="1" applyFill="1" applyAlignment="1">
      <alignment horizontal="left" vertical="center"/>
    </xf>
    <xf numFmtId="164" fontId="4" fillId="3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5" fontId="1" fillId="0" borderId="0" xfId="0" applyNumberFormat="1" applyFont="1" applyAlignment="1">
      <alignment horizontal="right" vertical="center"/>
    </xf>
    <xf numFmtId="9" fontId="1" fillId="3" borderId="0" xfId="0" applyNumberFormat="1" applyFont="1" applyFill="1" applyAlignment="1">
      <alignment vertical="center"/>
    </xf>
    <xf numFmtId="5" fontId="14" fillId="3" borderId="0" xfId="0" applyNumberFormat="1" applyFont="1" applyFill="1" applyAlignment="1">
      <alignment horizontal="right" vertical="center"/>
    </xf>
    <xf numFmtId="0" fontId="15" fillId="0" borderId="0" xfId="0" applyFont="1"/>
    <xf numFmtId="9" fontId="2" fillId="0" borderId="0" xfId="0" applyNumberFormat="1" applyFont="1" applyAlignment="1">
      <alignment horizontal="center" vertical="center"/>
    </xf>
    <xf numFmtId="1" fontId="14" fillId="3" borderId="0" xfId="0" applyNumberFormat="1" applyFont="1" applyFill="1" applyAlignment="1">
      <alignment horizontal="right" vertical="center"/>
    </xf>
    <xf numFmtId="0" fontId="13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5" fontId="1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Digital Transformaton Benefits vs Costs (USD)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'ROI Model Template'!$B$104</c:f>
              <c:strCache>
                <c:ptCount val="1"/>
                <c:pt idx="0">
                  <c:v>Cumulative Benefits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'ROI Model Template'!$C$104:$AL$104</c:f>
              <c:numCache>
                <c:formatCode>"$"#,##0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9-9A45-9762-CE8BD1CC41E6}"/>
            </c:ext>
          </c:extLst>
        </c:ser>
        <c:ser>
          <c:idx val="1"/>
          <c:order val="1"/>
          <c:tx>
            <c:strRef>
              <c:f>'ROI Model Template'!$B$105</c:f>
              <c:strCache>
                <c:ptCount val="1"/>
                <c:pt idx="0">
                  <c:v>Cumulative Costs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'ROI Model Template'!$C$105:$AL$105</c:f>
              <c:numCache>
                <c:formatCode>"$"#,##0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9-9A45-9762-CE8BD1CC4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324512"/>
        <c:axId val="497737919"/>
      </c:lineChart>
      <c:catAx>
        <c:axId val="683324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737919"/>
        <c:crosses val="autoZero"/>
        <c:auto val="1"/>
        <c:lblAlgn val="ctr"/>
        <c:lblOffset val="100"/>
        <c:noMultiLvlLbl val="0"/>
      </c:catAx>
      <c:valAx>
        <c:axId val="49773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32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496453</xdr:colOff>
      <xdr:row>1</xdr:row>
      <xdr:rowOff>303488</xdr:rowOff>
    </xdr:from>
    <xdr:to>
      <xdr:col>17</xdr:col>
      <xdr:colOff>177209</xdr:colOff>
      <xdr:row>19</xdr:row>
      <xdr:rowOff>52199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74F84D-126F-A3C4-FB80-D98534C12B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5D2C-D4FC-B944-96D9-347FDBE379B3}">
  <dimension ref="B3:B49"/>
  <sheetViews>
    <sheetView topLeftCell="A22" workbookViewId="0">
      <selection activeCell="D6" sqref="D6"/>
    </sheetView>
  </sheetViews>
  <sheetFormatPr baseColWidth="10" defaultRowHeight="15" x14ac:dyDescent="0.2"/>
  <sheetData>
    <row r="3" spans="2:2" ht="31" x14ac:dyDescent="0.2">
      <c r="B3" s="27" t="s">
        <v>70</v>
      </c>
    </row>
    <row r="5" spans="2:2" ht="16" x14ac:dyDescent="0.2">
      <c r="B5" s="43" t="s">
        <v>102</v>
      </c>
    </row>
    <row r="6" spans="2:2" ht="16" x14ac:dyDescent="0.2">
      <c r="B6" s="2"/>
    </row>
    <row r="7" spans="2:2" ht="16" x14ac:dyDescent="0.2">
      <c r="B7" s="43" t="s">
        <v>103</v>
      </c>
    </row>
    <row r="8" spans="2:2" ht="16" x14ac:dyDescent="0.2">
      <c r="B8" s="2" t="s">
        <v>71</v>
      </c>
    </row>
    <row r="9" spans="2:2" ht="16" x14ac:dyDescent="0.2">
      <c r="B9" s="2" t="s">
        <v>72</v>
      </c>
    </row>
    <row r="10" spans="2:2" ht="16" x14ac:dyDescent="0.2">
      <c r="B10" s="2"/>
    </row>
    <row r="11" spans="2:2" ht="16" x14ac:dyDescent="0.2">
      <c r="B11" s="43" t="s">
        <v>73</v>
      </c>
    </row>
    <row r="12" spans="2:2" ht="16" x14ac:dyDescent="0.2">
      <c r="B12" s="2" t="s">
        <v>74</v>
      </c>
    </row>
    <row r="13" spans="2:2" ht="16" x14ac:dyDescent="0.2">
      <c r="B13" s="2" t="s">
        <v>75</v>
      </c>
    </row>
    <row r="14" spans="2:2" ht="16" x14ac:dyDescent="0.2">
      <c r="B14" s="2"/>
    </row>
    <row r="15" spans="2:2" ht="16" x14ac:dyDescent="0.2">
      <c r="B15" s="43" t="s">
        <v>76</v>
      </c>
    </row>
    <row r="16" spans="2:2" ht="16" x14ac:dyDescent="0.2">
      <c r="B16" s="2" t="s">
        <v>77</v>
      </c>
    </row>
    <row r="17" spans="2:2" ht="16" x14ac:dyDescent="0.2">
      <c r="B17" s="2" t="s">
        <v>78</v>
      </c>
    </row>
    <row r="18" spans="2:2" ht="16" x14ac:dyDescent="0.2">
      <c r="B18" s="2" t="s">
        <v>79</v>
      </c>
    </row>
    <row r="19" spans="2:2" ht="16" x14ac:dyDescent="0.2">
      <c r="B19" s="2" t="s">
        <v>80</v>
      </c>
    </row>
    <row r="20" spans="2:2" ht="16" x14ac:dyDescent="0.2">
      <c r="B20" s="2"/>
    </row>
    <row r="21" spans="2:2" ht="16" x14ac:dyDescent="0.2">
      <c r="B21" s="43" t="s">
        <v>81</v>
      </c>
    </row>
    <row r="22" spans="2:2" ht="16" x14ac:dyDescent="0.2">
      <c r="B22" s="2" t="s">
        <v>82</v>
      </c>
    </row>
    <row r="23" spans="2:2" ht="16" x14ac:dyDescent="0.2">
      <c r="B23" s="2" t="s">
        <v>83</v>
      </c>
    </row>
    <row r="24" spans="2:2" ht="16" x14ac:dyDescent="0.2">
      <c r="B24" s="2" t="s">
        <v>84</v>
      </c>
    </row>
    <row r="25" spans="2:2" ht="16" x14ac:dyDescent="0.2">
      <c r="B25" s="2"/>
    </row>
    <row r="26" spans="2:2" ht="16" x14ac:dyDescent="0.2">
      <c r="B26" s="43" t="s">
        <v>85</v>
      </c>
    </row>
    <row r="27" spans="2:2" ht="16" x14ac:dyDescent="0.2">
      <c r="B27" s="2" t="s">
        <v>86</v>
      </c>
    </row>
    <row r="28" spans="2:2" ht="16" x14ac:dyDescent="0.2">
      <c r="B28" s="2" t="s">
        <v>87</v>
      </c>
    </row>
    <row r="29" spans="2:2" ht="16" x14ac:dyDescent="0.2">
      <c r="B29" s="2"/>
    </row>
    <row r="30" spans="2:2" ht="16" x14ac:dyDescent="0.2">
      <c r="B30" s="43" t="s">
        <v>88</v>
      </c>
    </row>
    <row r="31" spans="2:2" ht="16" x14ac:dyDescent="0.2">
      <c r="B31" s="2" t="s">
        <v>89</v>
      </c>
    </row>
    <row r="32" spans="2:2" ht="16" x14ac:dyDescent="0.2">
      <c r="B32" s="2" t="s">
        <v>90</v>
      </c>
    </row>
    <row r="33" spans="2:2" ht="16" x14ac:dyDescent="0.2">
      <c r="B33" s="2"/>
    </row>
    <row r="34" spans="2:2" ht="16" x14ac:dyDescent="0.2">
      <c r="B34" s="43" t="s">
        <v>91</v>
      </c>
    </row>
    <row r="35" spans="2:2" ht="16" x14ac:dyDescent="0.2">
      <c r="B35" s="2" t="s">
        <v>92</v>
      </c>
    </row>
    <row r="36" spans="2:2" ht="16" x14ac:dyDescent="0.2">
      <c r="B36" s="2" t="s">
        <v>93</v>
      </c>
    </row>
    <row r="37" spans="2:2" ht="16" x14ac:dyDescent="0.2">
      <c r="B37" s="2"/>
    </row>
    <row r="38" spans="2:2" ht="16" x14ac:dyDescent="0.2">
      <c r="B38" s="43" t="s">
        <v>94</v>
      </c>
    </row>
    <row r="39" spans="2:2" ht="16" x14ac:dyDescent="0.2">
      <c r="B39" s="2" t="s">
        <v>95</v>
      </c>
    </row>
    <row r="40" spans="2:2" ht="16" x14ac:dyDescent="0.2">
      <c r="B40" s="2"/>
    </row>
    <row r="41" spans="2:2" ht="16" x14ac:dyDescent="0.2">
      <c r="B41" s="43" t="s">
        <v>96</v>
      </c>
    </row>
    <row r="42" spans="2:2" ht="16" x14ac:dyDescent="0.2">
      <c r="B42" s="2" t="s">
        <v>97</v>
      </c>
    </row>
    <row r="43" spans="2:2" ht="16" x14ac:dyDescent="0.2">
      <c r="B43" s="2" t="s">
        <v>98</v>
      </c>
    </row>
    <row r="44" spans="2:2" ht="16" x14ac:dyDescent="0.2">
      <c r="B44" s="2"/>
    </row>
    <row r="45" spans="2:2" ht="16" x14ac:dyDescent="0.2">
      <c r="B45" s="43" t="s">
        <v>99</v>
      </c>
    </row>
    <row r="46" spans="2:2" ht="16" x14ac:dyDescent="0.2">
      <c r="B46" s="2" t="s">
        <v>100</v>
      </c>
    </row>
    <row r="47" spans="2:2" ht="16" x14ac:dyDescent="0.2">
      <c r="B47" s="2"/>
    </row>
    <row r="48" spans="2:2" ht="16" x14ac:dyDescent="0.2">
      <c r="B48" s="2" t="s">
        <v>101</v>
      </c>
    </row>
    <row r="49" spans="2:2" ht="16" x14ac:dyDescent="0.2">
      <c r="B4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111"/>
  <sheetViews>
    <sheetView showGridLines="0" tabSelected="1" zoomScale="68" zoomScaleNormal="43" workbookViewId="0">
      <selection activeCell="V12" sqref="V12"/>
    </sheetView>
  </sheetViews>
  <sheetFormatPr baseColWidth="10" defaultColWidth="8.83203125" defaultRowHeight="15" x14ac:dyDescent="0.2"/>
  <cols>
    <col min="1" max="1" width="3.33203125" style="3" customWidth="1"/>
    <col min="2" max="2" width="48.1640625" style="3" customWidth="1"/>
    <col min="3" max="37" width="13.83203125" style="3" bestFit="1" customWidth="1"/>
    <col min="38" max="38" width="13.33203125" style="3" customWidth="1"/>
    <col min="39" max="16384" width="8.83203125" style="3"/>
  </cols>
  <sheetData>
    <row r="2" spans="2:9" ht="31" x14ac:dyDescent="0.2">
      <c r="B2" s="27" t="s">
        <v>34</v>
      </c>
    </row>
    <row r="3" spans="2:9" ht="17" customHeight="1" thickBot="1" x14ac:dyDescent="0.25">
      <c r="B3" s="27"/>
    </row>
    <row r="4" spans="2:9" s="1" customFormat="1" ht="16" customHeight="1" x14ac:dyDescent="0.2">
      <c r="B4" s="32" t="s">
        <v>55</v>
      </c>
      <c r="C4" s="33"/>
      <c r="D4" s="33"/>
      <c r="E4" s="33"/>
      <c r="F4" s="33"/>
      <c r="G4" s="33"/>
      <c r="H4" s="34"/>
      <c r="I4" s="3"/>
    </row>
    <row r="5" spans="2:9" s="1" customFormat="1" ht="16" customHeight="1" x14ac:dyDescent="0.2">
      <c r="B5" s="35" t="s">
        <v>58</v>
      </c>
      <c r="C5" s="31"/>
      <c r="D5" s="30" t="s">
        <v>61</v>
      </c>
      <c r="E5" s="30"/>
      <c r="F5" s="31"/>
      <c r="G5" s="31"/>
      <c r="H5" s="36"/>
      <c r="I5" s="3"/>
    </row>
    <row r="6" spans="2:9" s="1" customFormat="1" ht="16" customHeight="1" x14ac:dyDescent="0.2">
      <c r="B6" s="35" t="s">
        <v>59</v>
      </c>
      <c r="C6" s="31"/>
      <c r="D6" s="30" t="s">
        <v>62</v>
      </c>
      <c r="E6" s="30"/>
      <c r="F6" s="31"/>
      <c r="G6" s="31"/>
      <c r="H6" s="36"/>
      <c r="I6" s="3"/>
    </row>
    <row r="7" spans="2:9" s="1" customFormat="1" ht="16" customHeight="1" x14ac:dyDescent="0.2">
      <c r="B7" s="35" t="s">
        <v>63</v>
      </c>
      <c r="C7" s="31"/>
      <c r="D7" s="30" t="s">
        <v>64</v>
      </c>
      <c r="E7" s="30"/>
      <c r="F7" s="31"/>
      <c r="G7" s="31"/>
      <c r="H7" s="36"/>
      <c r="I7" s="3"/>
    </row>
    <row r="8" spans="2:9" s="1" customFormat="1" ht="16" customHeight="1" thickBot="1" x14ac:dyDescent="0.25">
      <c r="B8" s="37" t="s">
        <v>60</v>
      </c>
      <c r="C8" s="46"/>
      <c r="D8" s="47" t="s">
        <v>65</v>
      </c>
      <c r="E8" s="38"/>
      <c r="F8" s="38"/>
      <c r="G8" s="38"/>
      <c r="H8" s="39"/>
      <c r="I8" s="3"/>
    </row>
    <row r="9" spans="2:9" ht="16" customHeight="1" x14ac:dyDescent="0.2">
      <c r="B9" s="24"/>
    </row>
    <row r="10" spans="2:9" s="4" customFormat="1" ht="21" x14ac:dyDescent="0.2">
      <c r="B10" s="25" t="s">
        <v>15</v>
      </c>
      <c r="C10" s="19"/>
      <c r="D10" s="19"/>
      <c r="E10" s="19"/>
      <c r="F10" s="19"/>
      <c r="G10" s="19"/>
      <c r="H10" s="19"/>
    </row>
    <row r="11" spans="2:9" s="4" customFormat="1" x14ac:dyDescent="0.2">
      <c r="B11" s="18" t="s">
        <v>35</v>
      </c>
      <c r="C11" s="19">
        <v>5</v>
      </c>
    </row>
    <row r="12" spans="2:9" x14ac:dyDescent="0.2">
      <c r="B12" s="5"/>
      <c r="C12" s="49" t="s">
        <v>66</v>
      </c>
      <c r="D12" s="49"/>
      <c r="E12" s="49" t="s">
        <v>67</v>
      </c>
      <c r="F12" s="49"/>
      <c r="G12" s="49" t="s">
        <v>5</v>
      </c>
      <c r="H12" s="49"/>
    </row>
    <row r="13" spans="2:9" x14ac:dyDescent="0.2">
      <c r="B13" s="8" t="s">
        <v>12</v>
      </c>
      <c r="C13" s="50">
        <f>SUM($C$102:$N$102)</f>
        <v>0</v>
      </c>
      <c r="D13" s="50"/>
      <c r="E13" s="50">
        <f>SUM(C101:N101)</f>
        <v>0</v>
      </c>
      <c r="F13" s="50"/>
      <c r="G13" s="50">
        <f>E13-C13</f>
        <v>0</v>
      </c>
      <c r="H13" s="51"/>
    </row>
    <row r="14" spans="2:9" x14ac:dyDescent="0.2">
      <c r="B14" s="8" t="s">
        <v>13</v>
      </c>
      <c r="C14" s="50">
        <f>SUM($O$102:$Z$102)</f>
        <v>0</v>
      </c>
      <c r="D14" s="50"/>
      <c r="E14" s="50">
        <f>SUM(O101:Z101)</f>
        <v>0</v>
      </c>
      <c r="F14" s="50"/>
      <c r="G14" s="50">
        <f t="shared" ref="G14:G15" si="0">E14-C14</f>
        <v>0</v>
      </c>
      <c r="H14" s="51"/>
    </row>
    <row r="15" spans="2:9" x14ac:dyDescent="0.2">
      <c r="B15" s="8" t="s">
        <v>14</v>
      </c>
      <c r="C15" s="50">
        <f>SUM($AA$102:$AL$102)</f>
        <v>0</v>
      </c>
      <c r="D15" s="50"/>
      <c r="E15" s="50">
        <f>SUM(AA101:AL101)</f>
        <v>0</v>
      </c>
      <c r="F15" s="50"/>
      <c r="G15" s="50">
        <f t="shared" si="0"/>
        <v>0</v>
      </c>
      <c r="H15" s="51"/>
    </row>
    <row r="16" spans="2:9" x14ac:dyDescent="0.2">
      <c r="B16" s="6" t="s">
        <v>6</v>
      </c>
      <c r="C16" s="48">
        <f>SUM(C13:D15)</f>
        <v>0</v>
      </c>
      <c r="D16" s="48"/>
      <c r="E16" s="48">
        <f t="shared" ref="E16:G16" si="1">SUM(E13:F15)</f>
        <v>0</v>
      </c>
      <c r="F16" s="48"/>
      <c r="G16" s="48">
        <f t="shared" si="1"/>
        <v>0</v>
      </c>
      <c r="H16" s="48"/>
    </row>
    <row r="17" spans="2:38" x14ac:dyDescent="0.2">
      <c r="B17" s="6" t="s">
        <v>108</v>
      </c>
      <c r="C17" s="41">
        <v>1</v>
      </c>
      <c r="D17" s="10" t="s">
        <v>104</v>
      </c>
      <c r="E17" s="10" t="s">
        <v>107</v>
      </c>
      <c r="F17" s="7"/>
      <c r="G17" s="7"/>
      <c r="H17" s="7"/>
    </row>
    <row r="18" spans="2:38" x14ac:dyDescent="0.2">
      <c r="B18" s="6" t="s">
        <v>109</v>
      </c>
      <c r="C18" s="41">
        <v>1</v>
      </c>
      <c r="D18" s="10" t="s">
        <v>17</v>
      </c>
      <c r="E18" s="10" t="s">
        <v>106</v>
      </c>
      <c r="F18" s="7"/>
      <c r="G18" s="7"/>
      <c r="H18" s="7"/>
    </row>
    <row r="19" spans="2:38" x14ac:dyDescent="0.2">
      <c r="B19" s="6" t="s">
        <v>16</v>
      </c>
      <c r="C19" s="45" t="e" cm="1">
        <f t="array" ref="C19">MATCH(TRUE, C106:AL106&gt;0, 0)</f>
        <v>#N/A</v>
      </c>
      <c r="D19" s="10" t="s">
        <v>105</v>
      </c>
      <c r="E19" s="7"/>
      <c r="F19" s="7"/>
      <c r="G19" s="7"/>
      <c r="H19" s="7"/>
    </row>
    <row r="20" spans="2:38" x14ac:dyDescent="0.2">
      <c r="B20" s="6" t="s">
        <v>69</v>
      </c>
      <c r="C20" s="42">
        <f>NPV(F20, G13:H15)</f>
        <v>0</v>
      </c>
      <c r="D20" s="7"/>
      <c r="E20" s="7" t="s">
        <v>68</v>
      </c>
      <c r="F20" s="44">
        <v>0.1</v>
      </c>
      <c r="G20" s="7"/>
      <c r="H20" s="7"/>
    </row>
    <row r="21" spans="2:38" x14ac:dyDescent="0.2">
      <c r="B21" s="8"/>
      <c r="C21" s="9"/>
      <c r="D21" s="10"/>
    </row>
    <row r="22" spans="2:38" x14ac:dyDescent="0.2">
      <c r="B22" s="20" t="s">
        <v>1</v>
      </c>
      <c r="C22" s="21">
        <v>1</v>
      </c>
      <c r="D22" s="21">
        <v>1</v>
      </c>
      <c r="E22" s="21">
        <v>1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  <c r="K22" s="21">
        <v>1</v>
      </c>
      <c r="L22" s="21">
        <v>1</v>
      </c>
      <c r="M22" s="21">
        <v>1</v>
      </c>
      <c r="N22" s="21">
        <v>1</v>
      </c>
      <c r="O22" s="21">
        <v>2</v>
      </c>
      <c r="P22" s="21">
        <v>2</v>
      </c>
      <c r="Q22" s="21">
        <v>2</v>
      </c>
      <c r="R22" s="21">
        <v>2</v>
      </c>
      <c r="S22" s="21">
        <v>2</v>
      </c>
      <c r="T22" s="21">
        <v>2</v>
      </c>
      <c r="U22" s="21">
        <v>2</v>
      </c>
      <c r="V22" s="21">
        <v>2</v>
      </c>
      <c r="W22" s="21">
        <v>2</v>
      </c>
      <c r="X22" s="21">
        <v>2</v>
      </c>
      <c r="Y22" s="21">
        <v>2</v>
      </c>
      <c r="Z22" s="21">
        <v>2</v>
      </c>
      <c r="AA22" s="21">
        <v>3</v>
      </c>
      <c r="AB22" s="21">
        <v>3</v>
      </c>
      <c r="AC22" s="21">
        <v>3</v>
      </c>
      <c r="AD22" s="21">
        <v>3</v>
      </c>
      <c r="AE22" s="21">
        <v>3</v>
      </c>
      <c r="AF22" s="21">
        <v>3</v>
      </c>
      <c r="AG22" s="21">
        <v>3</v>
      </c>
      <c r="AH22" s="21">
        <v>3</v>
      </c>
      <c r="AI22" s="21">
        <v>3</v>
      </c>
      <c r="AJ22" s="21">
        <v>3</v>
      </c>
      <c r="AK22" s="21">
        <v>3</v>
      </c>
      <c r="AL22" s="21">
        <v>3</v>
      </c>
    </row>
    <row r="23" spans="2:38" x14ac:dyDescent="0.2">
      <c r="B23" s="11" t="s">
        <v>0</v>
      </c>
      <c r="C23" s="12">
        <v>1</v>
      </c>
      <c r="D23" s="12">
        <v>2</v>
      </c>
      <c r="E23" s="12">
        <v>3</v>
      </c>
      <c r="F23" s="12">
        <v>4</v>
      </c>
      <c r="G23" s="12">
        <v>5</v>
      </c>
      <c r="H23" s="12">
        <v>6</v>
      </c>
      <c r="I23" s="12">
        <v>7</v>
      </c>
      <c r="J23" s="12">
        <v>8</v>
      </c>
      <c r="K23" s="12">
        <v>9</v>
      </c>
      <c r="L23" s="12">
        <v>10</v>
      </c>
      <c r="M23" s="12">
        <v>11</v>
      </c>
      <c r="N23" s="12">
        <v>12</v>
      </c>
      <c r="O23" s="12">
        <v>13</v>
      </c>
      <c r="P23" s="12">
        <v>14</v>
      </c>
      <c r="Q23" s="12">
        <v>15</v>
      </c>
      <c r="R23" s="12">
        <v>16</v>
      </c>
      <c r="S23" s="12">
        <v>17</v>
      </c>
      <c r="T23" s="12">
        <v>18</v>
      </c>
      <c r="U23" s="12">
        <v>19</v>
      </c>
      <c r="V23" s="12">
        <v>20</v>
      </c>
      <c r="W23" s="12">
        <v>21</v>
      </c>
      <c r="X23" s="12">
        <v>22</v>
      </c>
      <c r="Y23" s="12">
        <v>23</v>
      </c>
      <c r="Z23" s="12">
        <v>24</v>
      </c>
      <c r="AA23" s="12">
        <v>25</v>
      </c>
      <c r="AB23" s="12">
        <v>26</v>
      </c>
      <c r="AC23" s="12">
        <v>27</v>
      </c>
      <c r="AD23" s="12">
        <v>28</v>
      </c>
      <c r="AE23" s="12">
        <v>29</v>
      </c>
      <c r="AF23" s="12">
        <v>30</v>
      </c>
      <c r="AG23" s="12">
        <v>31</v>
      </c>
      <c r="AH23" s="12">
        <v>32</v>
      </c>
      <c r="AI23" s="12">
        <v>33</v>
      </c>
      <c r="AJ23" s="12">
        <v>34</v>
      </c>
      <c r="AK23" s="12">
        <v>35</v>
      </c>
      <c r="AL23" s="12">
        <v>36</v>
      </c>
    </row>
    <row r="24" spans="2:38" ht="21" x14ac:dyDescent="0.2">
      <c r="B24" s="25" t="s">
        <v>54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</row>
    <row r="25" spans="2:38" x14ac:dyDescent="0.2">
      <c r="B25" s="22" t="s">
        <v>22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2:38" x14ac:dyDescent="0.2">
      <c r="B26" s="3" t="s">
        <v>19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</row>
    <row r="27" spans="2:38" x14ac:dyDescent="0.2">
      <c r="B27" s="3" t="s">
        <v>31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</row>
    <row r="28" spans="2:38" x14ac:dyDescent="0.2">
      <c r="B28" s="3" t="s">
        <v>29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</row>
    <row r="29" spans="2:38" x14ac:dyDescent="0.2">
      <c r="B29" s="3" t="s">
        <v>30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</row>
    <row r="30" spans="2:38" x14ac:dyDescent="0.2">
      <c r="B30" s="3" t="s">
        <v>21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</row>
    <row r="31" spans="2:38" x14ac:dyDescent="0.2">
      <c r="B31" s="8" t="s">
        <v>20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</row>
    <row r="32" spans="2:38" x14ac:dyDescent="0.2">
      <c r="B32" s="8" t="s">
        <v>36</v>
      </c>
      <c r="C32" s="28">
        <f>SUM(C26:C31)</f>
        <v>0</v>
      </c>
      <c r="D32" s="28">
        <f t="shared" ref="D32:AL32" si="2">SUM(D26:D31)</f>
        <v>0</v>
      </c>
      <c r="E32" s="28">
        <f t="shared" si="2"/>
        <v>0</v>
      </c>
      <c r="F32" s="28">
        <f t="shared" si="2"/>
        <v>0</v>
      </c>
      <c r="G32" s="28">
        <f t="shared" si="2"/>
        <v>0</v>
      </c>
      <c r="H32" s="28">
        <f t="shared" si="2"/>
        <v>0</v>
      </c>
      <c r="I32" s="28">
        <f t="shared" si="2"/>
        <v>0</v>
      </c>
      <c r="J32" s="28">
        <f t="shared" si="2"/>
        <v>0</v>
      </c>
      <c r="K32" s="28">
        <f t="shared" si="2"/>
        <v>0</v>
      </c>
      <c r="L32" s="28">
        <f t="shared" si="2"/>
        <v>0</v>
      </c>
      <c r="M32" s="28">
        <f t="shared" si="2"/>
        <v>0</v>
      </c>
      <c r="N32" s="28">
        <f t="shared" si="2"/>
        <v>0</v>
      </c>
      <c r="O32" s="28">
        <f t="shared" si="2"/>
        <v>0</v>
      </c>
      <c r="P32" s="28">
        <f t="shared" si="2"/>
        <v>0</v>
      </c>
      <c r="Q32" s="28">
        <f t="shared" si="2"/>
        <v>0</v>
      </c>
      <c r="R32" s="28">
        <f t="shared" si="2"/>
        <v>0</v>
      </c>
      <c r="S32" s="28">
        <f t="shared" si="2"/>
        <v>0</v>
      </c>
      <c r="T32" s="28">
        <f t="shared" si="2"/>
        <v>0</v>
      </c>
      <c r="U32" s="28">
        <f t="shared" si="2"/>
        <v>0</v>
      </c>
      <c r="V32" s="28">
        <f t="shared" si="2"/>
        <v>0</v>
      </c>
      <c r="W32" s="28">
        <f t="shared" si="2"/>
        <v>0</v>
      </c>
      <c r="X32" s="28">
        <f t="shared" si="2"/>
        <v>0</v>
      </c>
      <c r="Y32" s="28">
        <f t="shared" si="2"/>
        <v>0</v>
      </c>
      <c r="Z32" s="28">
        <f t="shared" si="2"/>
        <v>0</v>
      </c>
      <c r="AA32" s="28">
        <f t="shared" si="2"/>
        <v>0</v>
      </c>
      <c r="AB32" s="28">
        <f t="shared" si="2"/>
        <v>0</v>
      </c>
      <c r="AC32" s="28">
        <f t="shared" si="2"/>
        <v>0</v>
      </c>
      <c r="AD32" s="28">
        <f t="shared" si="2"/>
        <v>0</v>
      </c>
      <c r="AE32" s="28">
        <f t="shared" si="2"/>
        <v>0</v>
      </c>
      <c r="AF32" s="28">
        <f t="shared" si="2"/>
        <v>0</v>
      </c>
      <c r="AG32" s="28">
        <f t="shared" si="2"/>
        <v>0</v>
      </c>
      <c r="AH32" s="28">
        <f t="shared" si="2"/>
        <v>0</v>
      </c>
      <c r="AI32" s="28">
        <f t="shared" si="2"/>
        <v>0</v>
      </c>
      <c r="AJ32" s="28">
        <f t="shared" si="2"/>
        <v>0</v>
      </c>
      <c r="AK32" s="28">
        <f t="shared" si="2"/>
        <v>0</v>
      </c>
      <c r="AL32" s="28">
        <f t="shared" si="2"/>
        <v>0</v>
      </c>
    </row>
    <row r="33" spans="2:38" x14ac:dyDescent="0.2">
      <c r="B33" s="22" t="s">
        <v>23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2:38" x14ac:dyDescent="0.2">
      <c r="B34" s="3" t="s">
        <v>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</row>
    <row r="35" spans="2:38" x14ac:dyDescent="0.2">
      <c r="B35" s="3" t="s">
        <v>31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</row>
    <row r="36" spans="2:38" x14ac:dyDescent="0.2">
      <c r="B36" s="3" t="s">
        <v>29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</row>
    <row r="37" spans="2:38" x14ac:dyDescent="0.2">
      <c r="B37" s="3" t="s">
        <v>30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</row>
    <row r="38" spans="2:38" x14ac:dyDescent="0.2">
      <c r="B38" s="3" t="s">
        <v>21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</row>
    <row r="39" spans="2:38" x14ac:dyDescent="0.2">
      <c r="B39" s="8" t="s">
        <v>20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</row>
    <row r="40" spans="2:38" x14ac:dyDescent="0.2">
      <c r="B40" s="8" t="s">
        <v>36</v>
      </c>
      <c r="C40" s="28">
        <f>SUM(C34:C39)</f>
        <v>0</v>
      </c>
      <c r="D40" s="28">
        <f t="shared" ref="D40" si="3">SUM(D34:D39)</f>
        <v>0</v>
      </c>
      <c r="E40" s="28">
        <f t="shared" ref="E40" si="4">SUM(E34:E39)</f>
        <v>0</v>
      </c>
      <c r="F40" s="28">
        <f t="shared" ref="F40" si="5">SUM(F34:F39)</f>
        <v>0</v>
      </c>
      <c r="G40" s="28">
        <f t="shared" ref="G40" si="6">SUM(G34:G39)</f>
        <v>0</v>
      </c>
      <c r="H40" s="28">
        <f t="shared" ref="H40" si="7">SUM(H34:H39)</f>
        <v>0</v>
      </c>
      <c r="I40" s="28">
        <f t="shared" ref="I40" si="8">SUM(I34:I39)</f>
        <v>0</v>
      </c>
      <c r="J40" s="28">
        <f t="shared" ref="J40" si="9">SUM(J34:J39)</f>
        <v>0</v>
      </c>
      <c r="K40" s="28">
        <f t="shared" ref="K40" si="10">SUM(K34:K39)</f>
        <v>0</v>
      </c>
      <c r="L40" s="28">
        <f t="shared" ref="L40" si="11">SUM(L34:L39)</f>
        <v>0</v>
      </c>
      <c r="M40" s="28">
        <f t="shared" ref="M40" si="12">SUM(M34:M39)</f>
        <v>0</v>
      </c>
      <c r="N40" s="28">
        <f t="shared" ref="N40" si="13">SUM(N34:N39)</f>
        <v>0</v>
      </c>
      <c r="O40" s="28">
        <f t="shared" ref="O40" si="14">SUM(O34:O39)</f>
        <v>0</v>
      </c>
      <c r="P40" s="28">
        <f t="shared" ref="P40" si="15">SUM(P34:P39)</f>
        <v>0</v>
      </c>
      <c r="Q40" s="28">
        <f t="shared" ref="Q40" si="16">SUM(Q34:Q39)</f>
        <v>0</v>
      </c>
      <c r="R40" s="28">
        <f t="shared" ref="R40" si="17">SUM(R34:R39)</f>
        <v>0</v>
      </c>
      <c r="S40" s="28">
        <f t="shared" ref="S40" si="18">SUM(S34:S39)</f>
        <v>0</v>
      </c>
      <c r="T40" s="28">
        <f t="shared" ref="T40" si="19">SUM(T34:T39)</f>
        <v>0</v>
      </c>
      <c r="U40" s="28">
        <f t="shared" ref="U40" si="20">SUM(U34:U39)</f>
        <v>0</v>
      </c>
      <c r="V40" s="28">
        <f t="shared" ref="V40" si="21">SUM(V34:V39)</f>
        <v>0</v>
      </c>
      <c r="W40" s="28">
        <f t="shared" ref="W40" si="22">SUM(W34:W39)</f>
        <v>0</v>
      </c>
      <c r="X40" s="28">
        <f t="shared" ref="X40" si="23">SUM(X34:X39)</f>
        <v>0</v>
      </c>
      <c r="Y40" s="28">
        <f t="shared" ref="Y40" si="24">SUM(Y34:Y39)</f>
        <v>0</v>
      </c>
      <c r="Z40" s="28">
        <f t="shared" ref="Z40" si="25">SUM(Z34:Z39)</f>
        <v>0</v>
      </c>
      <c r="AA40" s="28">
        <f t="shared" ref="AA40" si="26">SUM(AA34:AA39)</f>
        <v>0</v>
      </c>
      <c r="AB40" s="28">
        <f t="shared" ref="AB40" si="27">SUM(AB34:AB39)</f>
        <v>0</v>
      </c>
      <c r="AC40" s="28">
        <f t="shared" ref="AC40" si="28">SUM(AC34:AC39)</f>
        <v>0</v>
      </c>
      <c r="AD40" s="28">
        <f t="shared" ref="AD40" si="29">SUM(AD34:AD39)</f>
        <v>0</v>
      </c>
      <c r="AE40" s="28">
        <f t="shared" ref="AE40" si="30">SUM(AE34:AE39)</f>
        <v>0</v>
      </c>
      <c r="AF40" s="28">
        <f t="shared" ref="AF40" si="31">SUM(AF34:AF39)</f>
        <v>0</v>
      </c>
      <c r="AG40" s="28">
        <f t="shared" ref="AG40" si="32">SUM(AG34:AG39)</f>
        <v>0</v>
      </c>
      <c r="AH40" s="28">
        <f t="shared" ref="AH40" si="33">SUM(AH34:AH39)</f>
        <v>0</v>
      </c>
      <c r="AI40" s="28">
        <f t="shared" ref="AI40" si="34">SUM(AI34:AI39)</f>
        <v>0</v>
      </c>
      <c r="AJ40" s="28">
        <f t="shared" ref="AJ40" si="35">SUM(AJ34:AJ39)</f>
        <v>0</v>
      </c>
      <c r="AK40" s="28">
        <f t="shared" ref="AK40" si="36">SUM(AK34:AK39)</f>
        <v>0</v>
      </c>
      <c r="AL40" s="28">
        <f t="shared" ref="AL40" si="37">SUM(AL34:AL39)</f>
        <v>0</v>
      </c>
    </row>
    <row r="41" spans="2:38" x14ac:dyDescent="0.2">
      <c r="B41" s="22" t="s">
        <v>24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2:38" x14ac:dyDescent="0.2">
      <c r="B42" s="3" t="s">
        <v>19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</row>
    <row r="43" spans="2:38" x14ac:dyDescent="0.2">
      <c r="B43" s="3" t="s">
        <v>31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</row>
    <row r="44" spans="2:38" x14ac:dyDescent="0.2">
      <c r="B44" s="3" t="s">
        <v>29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</row>
    <row r="45" spans="2:38" x14ac:dyDescent="0.2">
      <c r="B45" s="3" t="s">
        <v>30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</row>
    <row r="46" spans="2:38" x14ac:dyDescent="0.2">
      <c r="B46" s="3" t="s">
        <v>21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</row>
    <row r="47" spans="2:38" x14ac:dyDescent="0.2">
      <c r="B47" s="8" t="s">
        <v>20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</row>
    <row r="48" spans="2:38" x14ac:dyDescent="0.2">
      <c r="B48" s="8" t="s">
        <v>36</v>
      </c>
      <c r="C48" s="28">
        <f>SUM(C42:C47)</f>
        <v>0</v>
      </c>
      <c r="D48" s="28">
        <f t="shared" ref="D48" si="38">SUM(D42:D47)</f>
        <v>0</v>
      </c>
      <c r="E48" s="28">
        <f t="shared" ref="E48" si="39">SUM(E42:E47)</f>
        <v>0</v>
      </c>
      <c r="F48" s="28">
        <f t="shared" ref="F48" si="40">SUM(F42:F47)</f>
        <v>0</v>
      </c>
      <c r="G48" s="28">
        <f t="shared" ref="G48" si="41">SUM(G42:G47)</f>
        <v>0</v>
      </c>
      <c r="H48" s="28">
        <f t="shared" ref="H48" si="42">SUM(H42:H47)</f>
        <v>0</v>
      </c>
      <c r="I48" s="28">
        <f t="shared" ref="I48" si="43">SUM(I42:I47)</f>
        <v>0</v>
      </c>
      <c r="J48" s="28">
        <f t="shared" ref="J48" si="44">SUM(J42:J47)</f>
        <v>0</v>
      </c>
      <c r="K48" s="28">
        <f t="shared" ref="K48" si="45">SUM(K42:K47)</f>
        <v>0</v>
      </c>
      <c r="L48" s="28">
        <f t="shared" ref="L48" si="46">SUM(L42:L47)</f>
        <v>0</v>
      </c>
      <c r="M48" s="28">
        <f t="shared" ref="M48" si="47">SUM(M42:M47)</f>
        <v>0</v>
      </c>
      <c r="N48" s="28">
        <f t="shared" ref="N48" si="48">SUM(N42:N47)</f>
        <v>0</v>
      </c>
      <c r="O48" s="28">
        <f t="shared" ref="O48" si="49">SUM(O42:O47)</f>
        <v>0</v>
      </c>
      <c r="P48" s="28">
        <f t="shared" ref="P48" si="50">SUM(P42:P47)</f>
        <v>0</v>
      </c>
      <c r="Q48" s="28">
        <f t="shared" ref="Q48" si="51">SUM(Q42:Q47)</f>
        <v>0</v>
      </c>
      <c r="R48" s="28">
        <f t="shared" ref="R48" si="52">SUM(R42:R47)</f>
        <v>0</v>
      </c>
      <c r="S48" s="28">
        <f t="shared" ref="S48" si="53">SUM(S42:S47)</f>
        <v>0</v>
      </c>
      <c r="T48" s="28">
        <f t="shared" ref="T48" si="54">SUM(T42:T47)</f>
        <v>0</v>
      </c>
      <c r="U48" s="28">
        <f t="shared" ref="U48" si="55">SUM(U42:U47)</f>
        <v>0</v>
      </c>
      <c r="V48" s="28">
        <f t="shared" ref="V48" si="56">SUM(V42:V47)</f>
        <v>0</v>
      </c>
      <c r="W48" s="28">
        <f t="shared" ref="W48" si="57">SUM(W42:W47)</f>
        <v>0</v>
      </c>
      <c r="X48" s="28">
        <f t="shared" ref="X48" si="58">SUM(X42:X47)</f>
        <v>0</v>
      </c>
      <c r="Y48" s="28">
        <f t="shared" ref="Y48" si="59">SUM(Y42:Y47)</f>
        <v>0</v>
      </c>
      <c r="Z48" s="28">
        <f t="shared" ref="Z48" si="60">SUM(Z42:Z47)</f>
        <v>0</v>
      </c>
      <c r="AA48" s="28">
        <f t="shared" ref="AA48" si="61">SUM(AA42:AA47)</f>
        <v>0</v>
      </c>
      <c r="AB48" s="28">
        <f t="shared" ref="AB48" si="62">SUM(AB42:AB47)</f>
        <v>0</v>
      </c>
      <c r="AC48" s="28">
        <f t="shared" ref="AC48" si="63">SUM(AC42:AC47)</f>
        <v>0</v>
      </c>
      <c r="AD48" s="28">
        <f t="shared" ref="AD48" si="64">SUM(AD42:AD47)</f>
        <v>0</v>
      </c>
      <c r="AE48" s="28">
        <f t="shared" ref="AE48" si="65">SUM(AE42:AE47)</f>
        <v>0</v>
      </c>
      <c r="AF48" s="28">
        <f t="shared" ref="AF48" si="66">SUM(AF42:AF47)</f>
        <v>0</v>
      </c>
      <c r="AG48" s="28">
        <f t="shared" ref="AG48" si="67">SUM(AG42:AG47)</f>
        <v>0</v>
      </c>
      <c r="AH48" s="28">
        <f t="shared" ref="AH48" si="68">SUM(AH42:AH47)</f>
        <v>0</v>
      </c>
      <c r="AI48" s="28">
        <f t="shared" ref="AI48" si="69">SUM(AI42:AI47)</f>
        <v>0</v>
      </c>
      <c r="AJ48" s="28">
        <f t="shared" ref="AJ48" si="70">SUM(AJ42:AJ47)</f>
        <v>0</v>
      </c>
      <c r="AK48" s="28">
        <f t="shared" ref="AK48" si="71">SUM(AK42:AK47)</f>
        <v>0</v>
      </c>
      <c r="AL48" s="28">
        <f t="shared" ref="AL48" si="72">SUM(AL42:AL47)</f>
        <v>0</v>
      </c>
    </row>
    <row r="49" spans="2:38" x14ac:dyDescent="0.2">
      <c r="B49" s="22" t="s">
        <v>25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2:38" x14ac:dyDescent="0.2">
      <c r="B50" s="3" t="s">
        <v>19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</row>
    <row r="51" spans="2:38" x14ac:dyDescent="0.2">
      <c r="B51" s="3" t="s">
        <v>31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</row>
    <row r="52" spans="2:38" x14ac:dyDescent="0.2">
      <c r="B52" s="3" t="s">
        <v>29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</row>
    <row r="53" spans="2:38" x14ac:dyDescent="0.2">
      <c r="B53" s="3" t="s">
        <v>30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</row>
    <row r="54" spans="2:38" x14ac:dyDescent="0.2">
      <c r="B54" s="3" t="s">
        <v>21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</row>
    <row r="55" spans="2:38" x14ac:dyDescent="0.2">
      <c r="B55" s="8" t="s">
        <v>20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</row>
    <row r="56" spans="2:38" x14ac:dyDescent="0.2">
      <c r="B56" s="8" t="s">
        <v>36</v>
      </c>
      <c r="C56" s="28">
        <f>SUM(C50:C55)</f>
        <v>0</v>
      </c>
      <c r="D56" s="28">
        <f t="shared" ref="D56" si="73">SUM(D50:D55)</f>
        <v>0</v>
      </c>
      <c r="E56" s="28">
        <f t="shared" ref="E56" si="74">SUM(E50:E55)</f>
        <v>0</v>
      </c>
      <c r="F56" s="28">
        <f t="shared" ref="F56" si="75">SUM(F50:F55)</f>
        <v>0</v>
      </c>
      <c r="G56" s="28">
        <f t="shared" ref="G56" si="76">SUM(G50:G55)</f>
        <v>0</v>
      </c>
      <c r="H56" s="28">
        <f t="shared" ref="H56" si="77">SUM(H50:H55)</f>
        <v>0</v>
      </c>
      <c r="I56" s="28">
        <f t="shared" ref="I56" si="78">SUM(I50:I55)</f>
        <v>0</v>
      </c>
      <c r="J56" s="28">
        <f t="shared" ref="J56" si="79">SUM(J50:J55)</f>
        <v>0</v>
      </c>
      <c r="K56" s="28">
        <f t="shared" ref="K56" si="80">SUM(K50:K55)</f>
        <v>0</v>
      </c>
      <c r="L56" s="28">
        <f t="shared" ref="L56" si="81">SUM(L50:L55)</f>
        <v>0</v>
      </c>
      <c r="M56" s="28">
        <f t="shared" ref="M56" si="82">SUM(M50:M55)</f>
        <v>0</v>
      </c>
      <c r="N56" s="28">
        <f t="shared" ref="N56" si="83">SUM(N50:N55)</f>
        <v>0</v>
      </c>
      <c r="O56" s="28">
        <f t="shared" ref="O56" si="84">SUM(O50:O55)</f>
        <v>0</v>
      </c>
      <c r="P56" s="28">
        <f t="shared" ref="P56" si="85">SUM(P50:P55)</f>
        <v>0</v>
      </c>
      <c r="Q56" s="28">
        <f t="shared" ref="Q56" si="86">SUM(Q50:Q55)</f>
        <v>0</v>
      </c>
      <c r="R56" s="28">
        <f t="shared" ref="R56" si="87">SUM(R50:R55)</f>
        <v>0</v>
      </c>
      <c r="S56" s="28">
        <f t="shared" ref="S56" si="88">SUM(S50:S55)</f>
        <v>0</v>
      </c>
      <c r="T56" s="28">
        <f t="shared" ref="T56" si="89">SUM(T50:T55)</f>
        <v>0</v>
      </c>
      <c r="U56" s="28">
        <f t="shared" ref="U56" si="90">SUM(U50:U55)</f>
        <v>0</v>
      </c>
      <c r="V56" s="28">
        <f t="shared" ref="V56" si="91">SUM(V50:V55)</f>
        <v>0</v>
      </c>
      <c r="W56" s="28">
        <f t="shared" ref="W56" si="92">SUM(W50:W55)</f>
        <v>0</v>
      </c>
      <c r="X56" s="28">
        <f t="shared" ref="X56" si="93">SUM(X50:X55)</f>
        <v>0</v>
      </c>
      <c r="Y56" s="28">
        <f t="shared" ref="Y56" si="94">SUM(Y50:Y55)</f>
        <v>0</v>
      </c>
      <c r="Z56" s="28">
        <f t="shared" ref="Z56" si="95">SUM(Z50:Z55)</f>
        <v>0</v>
      </c>
      <c r="AA56" s="28">
        <f t="shared" ref="AA56" si="96">SUM(AA50:AA55)</f>
        <v>0</v>
      </c>
      <c r="AB56" s="28">
        <f t="shared" ref="AB56" si="97">SUM(AB50:AB55)</f>
        <v>0</v>
      </c>
      <c r="AC56" s="28">
        <f t="shared" ref="AC56" si="98">SUM(AC50:AC55)</f>
        <v>0</v>
      </c>
      <c r="AD56" s="28">
        <f t="shared" ref="AD56" si="99">SUM(AD50:AD55)</f>
        <v>0</v>
      </c>
      <c r="AE56" s="28">
        <f t="shared" ref="AE56" si="100">SUM(AE50:AE55)</f>
        <v>0</v>
      </c>
      <c r="AF56" s="28">
        <f t="shared" ref="AF56" si="101">SUM(AF50:AF55)</f>
        <v>0</v>
      </c>
      <c r="AG56" s="28">
        <f t="shared" ref="AG56" si="102">SUM(AG50:AG55)</f>
        <v>0</v>
      </c>
      <c r="AH56" s="28">
        <f t="shared" ref="AH56" si="103">SUM(AH50:AH55)</f>
        <v>0</v>
      </c>
      <c r="AI56" s="28">
        <f t="shared" ref="AI56" si="104">SUM(AI50:AI55)</f>
        <v>0</v>
      </c>
      <c r="AJ56" s="28">
        <f t="shared" ref="AJ56" si="105">SUM(AJ50:AJ55)</f>
        <v>0</v>
      </c>
      <c r="AK56" s="28">
        <f t="shared" ref="AK56" si="106">SUM(AK50:AK55)</f>
        <v>0</v>
      </c>
      <c r="AL56" s="28">
        <f t="shared" ref="AL56" si="107">SUM(AL50:AL55)</f>
        <v>0</v>
      </c>
    </row>
    <row r="57" spans="2:38" x14ac:dyDescent="0.2">
      <c r="B57" s="22" t="s">
        <v>26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2:38" x14ac:dyDescent="0.2">
      <c r="B58" s="3" t="s">
        <v>19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</row>
    <row r="59" spans="2:38" x14ac:dyDescent="0.2">
      <c r="B59" s="3" t="s">
        <v>31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</row>
    <row r="60" spans="2:38" x14ac:dyDescent="0.2">
      <c r="B60" s="3" t="s">
        <v>29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</row>
    <row r="61" spans="2:38" x14ac:dyDescent="0.2">
      <c r="B61" s="3" t="s">
        <v>30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</row>
    <row r="62" spans="2:38" x14ac:dyDescent="0.2">
      <c r="B62" s="3" t="s">
        <v>21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</row>
    <row r="63" spans="2:38" x14ac:dyDescent="0.2">
      <c r="B63" s="8" t="s">
        <v>20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</row>
    <row r="64" spans="2:38" x14ac:dyDescent="0.2">
      <c r="B64" s="8" t="s">
        <v>36</v>
      </c>
      <c r="C64" s="28">
        <f>SUM(C58:C63)</f>
        <v>0</v>
      </c>
      <c r="D64" s="28">
        <f t="shared" ref="D64" si="108">SUM(D58:D63)</f>
        <v>0</v>
      </c>
      <c r="E64" s="28">
        <f t="shared" ref="E64" si="109">SUM(E58:E63)</f>
        <v>0</v>
      </c>
      <c r="F64" s="28">
        <f t="shared" ref="F64" si="110">SUM(F58:F63)</f>
        <v>0</v>
      </c>
      <c r="G64" s="28">
        <f t="shared" ref="G64" si="111">SUM(G58:G63)</f>
        <v>0</v>
      </c>
      <c r="H64" s="28">
        <f t="shared" ref="H64" si="112">SUM(H58:H63)</f>
        <v>0</v>
      </c>
      <c r="I64" s="28">
        <f t="shared" ref="I64" si="113">SUM(I58:I63)</f>
        <v>0</v>
      </c>
      <c r="J64" s="28">
        <f t="shared" ref="J64" si="114">SUM(J58:J63)</f>
        <v>0</v>
      </c>
      <c r="K64" s="28">
        <f t="shared" ref="K64" si="115">SUM(K58:K63)</f>
        <v>0</v>
      </c>
      <c r="L64" s="28">
        <f t="shared" ref="L64" si="116">SUM(L58:L63)</f>
        <v>0</v>
      </c>
      <c r="M64" s="28">
        <f t="shared" ref="M64" si="117">SUM(M58:M63)</f>
        <v>0</v>
      </c>
      <c r="N64" s="28">
        <f t="shared" ref="N64" si="118">SUM(N58:N63)</f>
        <v>0</v>
      </c>
      <c r="O64" s="28">
        <f t="shared" ref="O64" si="119">SUM(O58:O63)</f>
        <v>0</v>
      </c>
      <c r="P64" s="28">
        <f t="shared" ref="P64" si="120">SUM(P58:P63)</f>
        <v>0</v>
      </c>
      <c r="Q64" s="28">
        <f t="shared" ref="Q64" si="121">SUM(Q58:Q63)</f>
        <v>0</v>
      </c>
      <c r="R64" s="28">
        <f t="shared" ref="R64" si="122">SUM(R58:R63)</f>
        <v>0</v>
      </c>
      <c r="S64" s="28">
        <f t="shared" ref="S64" si="123">SUM(S58:S63)</f>
        <v>0</v>
      </c>
      <c r="T64" s="28">
        <f t="shared" ref="T64" si="124">SUM(T58:T63)</f>
        <v>0</v>
      </c>
      <c r="U64" s="28">
        <f t="shared" ref="U64" si="125">SUM(U58:U63)</f>
        <v>0</v>
      </c>
      <c r="V64" s="28">
        <f t="shared" ref="V64" si="126">SUM(V58:V63)</f>
        <v>0</v>
      </c>
      <c r="W64" s="28">
        <f t="shared" ref="W64" si="127">SUM(W58:W63)</f>
        <v>0</v>
      </c>
      <c r="X64" s="28">
        <f t="shared" ref="X64" si="128">SUM(X58:X63)</f>
        <v>0</v>
      </c>
      <c r="Y64" s="28">
        <f t="shared" ref="Y64" si="129">SUM(Y58:Y63)</f>
        <v>0</v>
      </c>
      <c r="Z64" s="28">
        <f t="shared" ref="Z64" si="130">SUM(Z58:Z63)</f>
        <v>0</v>
      </c>
      <c r="AA64" s="28">
        <f t="shared" ref="AA64" si="131">SUM(AA58:AA63)</f>
        <v>0</v>
      </c>
      <c r="AB64" s="28">
        <f t="shared" ref="AB64" si="132">SUM(AB58:AB63)</f>
        <v>0</v>
      </c>
      <c r="AC64" s="28">
        <f t="shared" ref="AC64" si="133">SUM(AC58:AC63)</f>
        <v>0</v>
      </c>
      <c r="AD64" s="28">
        <f t="shared" ref="AD64" si="134">SUM(AD58:AD63)</f>
        <v>0</v>
      </c>
      <c r="AE64" s="28">
        <f t="shared" ref="AE64" si="135">SUM(AE58:AE63)</f>
        <v>0</v>
      </c>
      <c r="AF64" s="28">
        <f t="shared" ref="AF64" si="136">SUM(AF58:AF63)</f>
        <v>0</v>
      </c>
      <c r="AG64" s="28">
        <f t="shared" ref="AG64" si="137">SUM(AG58:AG63)</f>
        <v>0</v>
      </c>
      <c r="AH64" s="28">
        <f t="shared" ref="AH64" si="138">SUM(AH58:AH63)</f>
        <v>0</v>
      </c>
      <c r="AI64" s="28">
        <f t="shared" ref="AI64" si="139">SUM(AI58:AI63)</f>
        <v>0</v>
      </c>
      <c r="AJ64" s="28">
        <f t="shared" ref="AJ64" si="140">SUM(AJ58:AJ63)</f>
        <v>0</v>
      </c>
      <c r="AK64" s="28">
        <f t="shared" ref="AK64" si="141">SUM(AK58:AK63)</f>
        <v>0</v>
      </c>
      <c r="AL64" s="28">
        <f t="shared" ref="AL64" si="142">SUM(AL58:AL63)</f>
        <v>0</v>
      </c>
    </row>
    <row r="65" spans="2:38" x14ac:dyDescent="0.2">
      <c r="B65" s="8" t="s">
        <v>6</v>
      </c>
      <c r="C65" s="15">
        <f>SUM(C64+C56+C48+C40+C32)</f>
        <v>0</v>
      </c>
      <c r="D65" s="15">
        <f t="shared" ref="D65:AL65" si="143">SUM(D64+D56+D48+D40+D32)</f>
        <v>0</v>
      </c>
      <c r="E65" s="15">
        <f t="shared" si="143"/>
        <v>0</v>
      </c>
      <c r="F65" s="15">
        <f t="shared" si="143"/>
        <v>0</v>
      </c>
      <c r="G65" s="15">
        <f t="shared" si="143"/>
        <v>0</v>
      </c>
      <c r="H65" s="15">
        <f t="shared" si="143"/>
        <v>0</v>
      </c>
      <c r="I65" s="15">
        <f t="shared" si="143"/>
        <v>0</v>
      </c>
      <c r="J65" s="15">
        <f t="shared" si="143"/>
        <v>0</v>
      </c>
      <c r="K65" s="15">
        <f t="shared" si="143"/>
        <v>0</v>
      </c>
      <c r="L65" s="15">
        <f t="shared" si="143"/>
        <v>0</v>
      </c>
      <c r="M65" s="15">
        <f t="shared" si="143"/>
        <v>0</v>
      </c>
      <c r="N65" s="15">
        <f t="shared" si="143"/>
        <v>0</v>
      </c>
      <c r="O65" s="15">
        <f t="shared" si="143"/>
        <v>0</v>
      </c>
      <c r="P65" s="15">
        <f t="shared" si="143"/>
        <v>0</v>
      </c>
      <c r="Q65" s="15">
        <f t="shared" si="143"/>
        <v>0</v>
      </c>
      <c r="R65" s="15">
        <f t="shared" si="143"/>
        <v>0</v>
      </c>
      <c r="S65" s="15">
        <f t="shared" si="143"/>
        <v>0</v>
      </c>
      <c r="T65" s="15">
        <f t="shared" si="143"/>
        <v>0</v>
      </c>
      <c r="U65" s="15">
        <f t="shared" si="143"/>
        <v>0</v>
      </c>
      <c r="V65" s="15">
        <f t="shared" si="143"/>
        <v>0</v>
      </c>
      <c r="W65" s="15">
        <f t="shared" si="143"/>
        <v>0</v>
      </c>
      <c r="X65" s="15">
        <f t="shared" si="143"/>
        <v>0</v>
      </c>
      <c r="Y65" s="15">
        <f t="shared" si="143"/>
        <v>0</v>
      </c>
      <c r="Z65" s="15">
        <f t="shared" si="143"/>
        <v>0</v>
      </c>
      <c r="AA65" s="15">
        <f t="shared" si="143"/>
        <v>0</v>
      </c>
      <c r="AB65" s="15">
        <f t="shared" si="143"/>
        <v>0</v>
      </c>
      <c r="AC65" s="15">
        <f t="shared" si="143"/>
        <v>0</v>
      </c>
      <c r="AD65" s="15">
        <f t="shared" si="143"/>
        <v>0</v>
      </c>
      <c r="AE65" s="15">
        <f t="shared" si="143"/>
        <v>0</v>
      </c>
      <c r="AF65" s="15">
        <f t="shared" si="143"/>
        <v>0</v>
      </c>
      <c r="AG65" s="15">
        <f t="shared" si="143"/>
        <v>0</v>
      </c>
      <c r="AH65" s="15">
        <f t="shared" si="143"/>
        <v>0</v>
      </c>
      <c r="AI65" s="15">
        <f t="shared" si="143"/>
        <v>0</v>
      </c>
      <c r="AJ65" s="15">
        <f t="shared" si="143"/>
        <v>0</v>
      </c>
      <c r="AK65" s="15">
        <f t="shared" si="143"/>
        <v>0</v>
      </c>
      <c r="AL65" s="15">
        <f t="shared" si="143"/>
        <v>0</v>
      </c>
    </row>
    <row r="66" spans="2:38" x14ac:dyDescent="0.2">
      <c r="B66" s="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</row>
    <row r="67" spans="2:38" ht="21" x14ac:dyDescent="0.2">
      <c r="B67" s="25" t="s">
        <v>43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</row>
    <row r="68" spans="2:38" x14ac:dyDescent="0.2">
      <c r="B68" s="13" t="s">
        <v>110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</row>
    <row r="69" spans="2:38" x14ac:dyDescent="0.2">
      <c r="B69" s="3" t="s">
        <v>38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</row>
    <row r="70" spans="2:38" x14ac:dyDescent="0.2">
      <c r="B70" s="3" t="s">
        <v>11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</row>
    <row r="71" spans="2:38" x14ac:dyDescent="0.2">
      <c r="B71" s="3" t="s">
        <v>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</row>
    <row r="72" spans="2:38" x14ac:dyDescent="0.2">
      <c r="B72" s="3" t="s">
        <v>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</row>
    <row r="73" spans="2:38" x14ac:dyDescent="0.2">
      <c r="B73" s="3" t="s">
        <v>10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</row>
    <row r="74" spans="2:38" x14ac:dyDescent="0.2">
      <c r="B74" s="3" t="s">
        <v>40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</row>
    <row r="75" spans="2:38" x14ac:dyDescent="0.2">
      <c r="B75" s="3" t="s">
        <v>39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</row>
    <row r="76" spans="2:38" x14ac:dyDescent="0.2">
      <c r="B76" s="3" t="s">
        <v>42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</row>
    <row r="77" spans="2:38" x14ac:dyDescent="0.2">
      <c r="B77" s="3" t="s">
        <v>41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</row>
    <row r="78" spans="2:38" x14ac:dyDescent="0.2">
      <c r="B78" s="3" t="s">
        <v>27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</row>
    <row r="79" spans="2:38" x14ac:dyDescent="0.2">
      <c r="B79" s="3" t="s">
        <v>32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</row>
    <row r="80" spans="2:38" x14ac:dyDescent="0.2">
      <c r="B80" s="3" t="s">
        <v>33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</row>
    <row r="81" spans="2:38" x14ac:dyDescent="0.2">
      <c r="B81" s="3" t="s">
        <v>28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</row>
    <row r="82" spans="2:38" x14ac:dyDescent="0.2">
      <c r="B82" s="8" t="s">
        <v>6</v>
      </c>
      <c r="C82" s="17">
        <f t="shared" ref="C82:AL82" si="144">SUM(C69:C77)</f>
        <v>0</v>
      </c>
      <c r="D82" s="17">
        <f t="shared" si="144"/>
        <v>0</v>
      </c>
      <c r="E82" s="17">
        <f t="shared" si="144"/>
        <v>0</v>
      </c>
      <c r="F82" s="17">
        <f t="shared" si="144"/>
        <v>0</v>
      </c>
      <c r="G82" s="17">
        <f t="shared" si="144"/>
        <v>0</v>
      </c>
      <c r="H82" s="17">
        <f t="shared" si="144"/>
        <v>0</v>
      </c>
      <c r="I82" s="17">
        <f t="shared" si="144"/>
        <v>0</v>
      </c>
      <c r="J82" s="17">
        <f t="shared" si="144"/>
        <v>0</v>
      </c>
      <c r="K82" s="17">
        <f t="shared" si="144"/>
        <v>0</v>
      </c>
      <c r="L82" s="17">
        <f t="shared" si="144"/>
        <v>0</v>
      </c>
      <c r="M82" s="17">
        <f t="shared" si="144"/>
        <v>0</v>
      </c>
      <c r="N82" s="17">
        <f t="shared" si="144"/>
        <v>0</v>
      </c>
      <c r="O82" s="17">
        <f t="shared" si="144"/>
        <v>0</v>
      </c>
      <c r="P82" s="17">
        <f t="shared" si="144"/>
        <v>0</v>
      </c>
      <c r="Q82" s="17">
        <f t="shared" si="144"/>
        <v>0</v>
      </c>
      <c r="R82" s="17">
        <f t="shared" si="144"/>
        <v>0</v>
      </c>
      <c r="S82" s="17">
        <f t="shared" si="144"/>
        <v>0</v>
      </c>
      <c r="T82" s="17">
        <f t="shared" si="144"/>
        <v>0</v>
      </c>
      <c r="U82" s="17">
        <f t="shared" si="144"/>
        <v>0</v>
      </c>
      <c r="V82" s="17">
        <f t="shared" si="144"/>
        <v>0</v>
      </c>
      <c r="W82" s="17">
        <f t="shared" si="144"/>
        <v>0</v>
      </c>
      <c r="X82" s="17">
        <f t="shared" si="144"/>
        <v>0</v>
      </c>
      <c r="Y82" s="17">
        <f t="shared" si="144"/>
        <v>0</v>
      </c>
      <c r="Z82" s="17">
        <f t="shared" si="144"/>
        <v>0</v>
      </c>
      <c r="AA82" s="17">
        <f t="shared" si="144"/>
        <v>0</v>
      </c>
      <c r="AB82" s="17">
        <f t="shared" si="144"/>
        <v>0</v>
      </c>
      <c r="AC82" s="17">
        <f t="shared" si="144"/>
        <v>0</v>
      </c>
      <c r="AD82" s="17">
        <f t="shared" si="144"/>
        <v>0</v>
      </c>
      <c r="AE82" s="17">
        <f t="shared" si="144"/>
        <v>0</v>
      </c>
      <c r="AF82" s="17">
        <f t="shared" si="144"/>
        <v>0</v>
      </c>
      <c r="AG82" s="17">
        <f t="shared" si="144"/>
        <v>0</v>
      </c>
      <c r="AH82" s="17">
        <f t="shared" si="144"/>
        <v>0</v>
      </c>
      <c r="AI82" s="17">
        <f t="shared" si="144"/>
        <v>0</v>
      </c>
      <c r="AJ82" s="17">
        <f t="shared" si="144"/>
        <v>0</v>
      </c>
      <c r="AK82" s="17">
        <f t="shared" si="144"/>
        <v>0</v>
      </c>
      <c r="AL82" s="17">
        <f t="shared" si="144"/>
        <v>0</v>
      </c>
    </row>
    <row r="83" spans="2:38" x14ac:dyDescent="0.2">
      <c r="B83" s="8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</row>
    <row r="84" spans="2:38" x14ac:dyDescent="0.2">
      <c r="B84" s="13" t="s">
        <v>44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</row>
    <row r="85" spans="2:38" x14ac:dyDescent="0.2">
      <c r="B85" s="3" t="s">
        <v>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</row>
    <row r="86" spans="2:38" x14ac:dyDescent="0.2">
      <c r="B86" s="3" t="s">
        <v>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</row>
    <row r="87" spans="2:38" x14ac:dyDescent="0.2">
      <c r="B87" s="3" t="s">
        <v>18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</row>
    <row r="88" spans="2:38" x14ac:dyDescent="0.2">
      <c r="B88" s="8" t="s">
        <v>6</v>
      </c>
      <c r="C88" s="17">
        <f t="shared" ref="C88:AL88" si="145">SUM(C85:C87)</f>
        <v>0</v>
      </c>
      <c r="D88" s="17">
        <f t="shared" si="145"/>
        <v>0</v>
      </c>
      <c r="E88" s="17">
        <f t="shared" si="145"/>
        <v>0</v>
      </c>
      <c r="F88" s="17">
        <f t="shared" si="145"/>
        <v>0</v>
      </c>
      <c r="G88" s="17">
        <f t="shared" si="145"/>
        <v>0</v>
      </c>
      <c r="H88" s="17">
        <f t="shared" si="145"/>
        <v>0</v>
      </c>
      <c r="I88" s="17">
        <f t="shared" si="145"/>
        <v>0</v>
      </c>
      <c r="J88" s="17">
        <f t="shared" si="145"/>
        <v>0</v>
      </c>
      <c r="K88" s="17">
        <f t="shared" si="145"/>
        <v>0</v>
      </c>
      <c r="L88" s="17">
        <f t="shared" si="145"/>
        <v>0</v>
      </c>
      <c r="M88" s="17">
        <f t="shared" si="145"/>
        <v>0</v>
      </c>
      <c r="N88" s="17">
        <f t="shared" si="145"/>
        <v>0</v>
      </c>
      <c r="O88" s="17">
        <f t="shared" si="145"/>
        <v>0</v>
      </c>
      <c r="P88" s="17">
        <f t="shared" si="145"/>
        <v>0</v>
      </c>
      <c r="Q88" s="17">
        <f t="shared" si="145"/>
        <v>0</v>
      </c>
      <c r="R88" s="17">
        <f t="shared" si="145"/>
        <v>0</v>
      </c>
      <c r="S88" s="17">
        <f t="shared" si="145"/>
        <v>0</v>
      </c>
      <c r="T88" s="17">
        <f t="shared" si="145"/>
        <v>0</v>
      </c>
      <c r="U88" s="17">
        <f t="shared" si="145"/>
        <v>0</v>
      </c>
      <c r="V88" s="17">
        <f t="shared" si="145"/>
        <v>0</v>
      </c>
      <c r="W88" s="17">
        <f t="shared" si="145"/>
        <v>0</v>
      </c>
      <c r="X88" s="17">
        <f t="shared" si="145"/>
        <v>0</v>
      </c>
      <c r="Y88" s="17">
        <f t="shared" si="145"/>
        <v>0</v>
      </c>
      <c r="Z88" s="17">
        <f t="shared" si="145"/>
        <v>0</v>
      </c>
      <c r="AA88" s="17">
        <f t="shared" si="145"/>
        <v>0</v>
      </c>
      <c r="AB88" s="17">
        <f t="shared" si="145"/>
        <v>0</v>
      </c>
      <c r="AC88" s="17">
        <f t="shared" si="145"/>
        <v>0</v>
      </c>
      <c r="AD88" s="17">
        <f t="shared" si="145"/>
        <v>0</v>
      </c>
      <c r="AE88" s="17">
        <f t="shared" si="145"/>
        <v>0</v>
      </c>
      <c r="AF88" s="17">
        <f t="shared" si="145"/>
        <v>0</v>
      </c>
      <c r="AG88" s="17">
        <f t="shared" si="145"/>
        <v>0</v>
      </c>
      <c r="AH88" s="17">
        <f t="shared" si="145"/>
        <v>0</v>
      </c>
      <c r="AI88" s="17">
        <f t="shared" si="145"/>
        <v>0</v>
      </c>
      <c r="AJ88" s="17">
        <f t="shared" si="145"/>
        <v>0</v>
      </c>
      <c r="AK88" s="17">
        <f t="shared" si="145"/>
        <v>0</v>
      </c>
      <c r="AL88" s="17">
        <f t="shared" si="145"/>
        <v>0</v>
      </c>
    </row>
    <row r="90" spans="2:38" ht="21" x14ac:dyDescent="0.2">
      <c r="B90" s="25" t="s">
        <v>49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</row>
    <row r="91" spans="2:38" x14ac:dyDescent="0.2">
      <c r="B91" s="22" t="s">
        <v>50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</row>
    <row r="92" spans="2:38" x14ac:dyDescent="0.2">
      <c r="B92" s="3" t="s">
        <v>52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</row>
    <row r="93" spans="2:38" x14ac:dyDescent="0.2">
      <c r="B93" s="3" t="s">
        <v>45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</row>
    <row r="94" spans="2:38" x14ac:dyDescent="0.2">
      <c r="B94" s="3" t="s">
        <v>46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</row>
    <row r="95" spans="2:38" x14ac:dyDescent="0.2">
      <c r="B95" s="3" t="s">
        <v>47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</row>
    <row r="96" spans="2:38" x14ac:dyDescent="0.2">
      <c r="B96" s="3" t="s">
        <v>51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</row>
    <row r="97" spans="2:38" x14ac:dyDescent="0.2">
      <c r="B97" s="3" t="s">
        <v>48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</row>
    <row r="98" spans="2:38" x14ac:dyDescent="0.2">
      <c r="B98" s="8" t="s">
        <v>6</v>
      </c>
      <c r="C98" s="17">
        <f>SUM(C92:C97)</f>
        <v>0</v>
      </c>
      <c r="D98" s="17">
        <f t="shared" ref="D98:AL98" si="146">SUM(D92:D97)</f>
        <v>0</v>
      </c>
      <c r="E98" s="17">
        <f t="shared" si="146"/>
        <v>0</v>
      </c>
      <c r="F98" s="17">
        <f t="shared" si="146"/>
        <v>0</v>
      </c>
      <c r="G98" s="17">
        <f t="shared" si="146"/>
        <v>0</v>
      </c>
      <c r="H98" s="17">
        <f t="shared" si="146"/>
        <v>0</v>
      </c>
      <c r="I98" s="17">
        <f t="shared" si="146"/>
        <v>0</v>
      </c>
      <c r="J98" s="17">
        <f t="shared" si="146"/>
        <v>0</v>
      </c>
      <c r="K98" s="17">
        <f t="shared" si="146"/>
        <v>0</v>
      </c>
      <c r="L98" s="17">
        <f t="shared" si="146"/>
        <v>0</v>
      </c>
      <c r="M98" s="17">
        <f t="shared" si="146"/>
        <v>0</v>
      </c>
      <c r="N98" s="17">
        <f t="shared" si="146"/>
        <v>0</v>
      </c>
      <c r="O98" s="17">
        <f t="shared" si="146"/>
        <v>0</v>
      </c>
      <c r="P98" s="17">
        <f t="shared" si="146"/>
        <v>0</v>
      </c>
      <c r="Q98" s="17">
        <f t="shared" si="146"/>
        <v>0</v>
      </c>
      <c r="R98" s="17">
        <f t="shared" si="146"/>
        <v>0</v>
      </c>
      <c r="S98" s="17">
        <f t="shared" si="146"/>
        <v>0</v>
      </c>
      <c r="T98" s="17">
        <f t="shared" si="146"/>
        <v>0</v>
      </c>
      <c r="U98" s="17">
        <f t="shared" si="146"/>
        <v>0</v>
      </c>
      <c r="V98" s="17">
        <f t="shared" si="146"/>
        <v>0</v>
      </c>
      <c r="W98" s="17">
        <f t="shared" si="146"/>
        <v>0</v>
      </c>
      <c r="X98" s="17">
        <f t="shared" si="146"/>
        <v>0</v>
      </c>
      <c r="Y98" s="17">
        <f t="shared" si="146"/>
        <v>0</v>
      </c>
      <c r="Z98" s="17">
        <f t="shared" si="146"/>
        <v>0</v>
      </c>
      <c r="AA98" s="17">
        <f t="shared" si="146"/>
        <v>0</v>
      </c>
      <c r="AB98" s="17">
        <f t="shared" si="146"/>
        <v>0</v>
      </c>
      <c r="AC98" s="17">
        <f t="shared" si="146"/>
        <v>0</v>
      </c>
      <c r="AD98" s="17">
        <f t="shared" si="146"/>
        <v>0</v>
      </c>
      <c r="AE98" s="17">
        <f t="shared" si="146"/>
        <v>0</v>
      </c>
      <c r="AF98" s="17">
        <f t="shared" si="146"/>
        <v>0</v>
      </c>
      <c r="AG98" s="17">
        <f t="shared" si="146"/>
        <v>0</v>
      </c>
      <c r="AH98" s="17">
        <f t="shared" si="146"/>
        <v>0</v>
      </c>
      <c r="AI98" s="17">
        <f t="shared" si="146"/>
        <v>0</v>
      </c>
      <c r="AJ98" s="17">
        <f t="shared" si="146"/>
        <v>0</v>
      </c>
      <c r="AK98" s="17">
        <f t="shared" si="146"/>
        <v>0</v>
      </c>
      <c r="AL98" s="17">
        <f t="shared" si="146"/>
        <v>0</v>
      </c>
    </row>
    <row r="100" spans="2:38" ht="21" x14ac:dyDescent="0.2">
      <c r="B100" s="25" t="s">
        <v>37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</row>
    <row r="101" spans="2:38" x14ac:dyDescent="0.2">
      <c r="B101" s="3" t="s">
        <v>8</v>
      </c>
      <c r="C101" s="16">
        <f>SUM(C82+C88+C65)*$C18</f>
        <v>0</v>
      </c>
      <c r="D101" s="16">
        <f t="shared" ref="D101:AL101" si="147">SUM(D82+D88+D65)*$C18</f>
        <v>0</v>
      </c>
      <c r="E101" s="16">
        <f t="shared" si="147"/>
        <v>0</v>
      </c>
      <c r="F101" s="16">
        <f t="shared" si="147"/>
        <v>0</v>
      </c>
      <c r="G101" s="16">
        <f t="shared" si="147"/>
        <v>0</v>
      </c>
      <c r="H101" s="16">
        <f t="shared" si="147"/>
        <v>0</v>
      </c>
      <c r="I101" s="16">
        <f t="shared" si="147"/>
        <v>0</v>
      </c>
      <c r="J101" s="16">
        <f t="shared" si="147"/>
        <v>0</v>
      </c>
      <c r="K101" s="16">
        <f t="shared" si="147"/>
        <v>0</v>
      </c>
      <c r="L101" s="16">
        <f t="shared" si="147"/>
        <v>0</v>
      </c>
      <c r="M101" s="16">
        <f t="shared" si="147"/>
        <v>0</v>
      </c>
      <c r="N101" s="16">
        <f t="shared" si="147"/>
        <v>0</v>
      </c>
      <c r="O101" s="16">
        <f t="shared" si="147"/>
        <v>0</v>
      </c>
      <c r="P101" s="16">
        <f t="shared" si="147"/>
        <v>0</v>
      </c>
      <c r="Q101" s="16">
        <f t="shared" si="147"/>
        <v>0</v>
      </c>
      <c r="R101" s="16">
        <f t="shared" si="147"/>
        <v>0</v>
      </c>
      <c r="S101" s="16">
        <f t="shared" si="147"/>
        <v>0</v>
      </c>
      <c r="T101" s="16">
        <f t="shared" si="147"/>
        <v>0</v>
      </c>
      <c r="U101" s="16">
        <f t="shared" si="147"/>
        <v>0</v>
      </c>
      <c r="V101" s="16">
        <f t="shared" si="147"/>
        <v>0</v>
      </c>
      <c r="W101" s="16">
        <f t="shared" si="147"/>
        <v>0</v>
      </c>
      <c r="X101" s="16">
        <f>SUM(X82+X88+X65)*$C18</f>
        <v>0</v>
      </c>
      <c r="Y101" s="16">
        <f t="shared" si="147"/>
        <v>0</v>
      </c>
      <c r="Z101" s="16">
        <f t="shared" si="147"/>
        <v>0</v>
      </c>
      <c r="AA101" s="16">
        <f t="shared" si="147"/>
        <v>0</v>
      </c>
      <c r="AB101" s="16">
        <f t="shared" si="147"/>
        <v>0</v>
      </c>
      <c r="AC101" s="16">
        <f t="shared" si="147"/>
        <v>0</v>
      </c>
      <c r="AD101" s="16">
        <f t="shared" si="147"/>
        <v>0</v>
      </c>
      <c r="AE101" s="16">
        <f t="shared" si="147"/>
        <v>0</v>
      </c>
      <c r="AF101" s="16">
        <f t="shared" si="147"/>
        <v>0</v>
      </c>
      <c r="AG101" s="16">
        <f t="shared" si="147"/>
        <v>0</v>
      </c>
      <c r="AH101" s="16">
        <f t="shared" si="147"/>
        <v>0</v>
      </c>
      <c r="AI101" s="16">
        <f t="shared" si="147"/>
        <v>0</v>
      </c>
      <c r="AJ101" s="16">
        <f t="shared" si="147"/>
        <v>0</v>
      </c>
      <c r="AK101" s="16">
        <f t="shared" si="147"/>
        <v>0</v>
      </c>
      <c r="AL101" s="16">
        <f t="shared" si="147"/>
        <v>0</v>
      </c>
    </row>
    <row r="102" spans="2:38" x14ac:dyDescent="0.2">
      <c r="B102" s="3" t="s">
        <v>7</v>
      </c>
      <c r="C102" s="16">
        <f>C98*$C17</f>
        <v>0</v>
      </c>
      <c r="D102" s="16">
        <f t="shared" ref="D102:AL102" si="148">D98*$C17</f>
        <v>0</v>
      </c>
      <c r="E102" s="16">
        <f t="shared" si="148"/>
        <v>0</v>
      </c>
      <c r="F102" s="16">
        <f t="shared" si="148"/>
        <v>0</v>
      </c>
      <c r="G102" s="16">
        <f t="shared" si="148"/>
        <v>0</v>
      </c>
      <c r="H102" s="16">
        <f t="shared" si="148"/>
        <v>0</v>
      </c>
      <c r="I102" s="16">
        <f t="shared" si="148"/>
        <v>0</v>
      </c>
      <c r="J102" s="16">
        <f t="shared" si="148"/>
        <v>0</v>
      </c>
      <c r="K102" s="16">
        <f t="shared" si="148"/>
        <v>0</v>
      </c>
      <c r="L102" s="16">
        <f t="shared" si="148"/>
        <v>0</v>
      </c>
      <c r="M102" s="16">
        <f t="shared" si="148"/>
        <v>0</v>
      </c>
      <c r="N102" s="16">
        <f t="shared" si="148"/>
        <v>0</v>
      </c>
      <c r="O102" s="16">
        <f t="shared" si="148"/>
        <v>0</v>
      </c>
      <c r="P102" s="16">
        <f t="shared" si="148"/>
        <v>0</v>
      </c>
      <c r="Q102" s="16">
        <f t="shared" si="148"/>
        <v>0</v>
      </c>
      <c r="R102" s="16">
        <f t="shared" si="148"/>
        <v>0</v>
      </c>
      <c r="S102" s="16">
        <f t="shared" si="148"/>
        <v>0</v>
      </c>
      <c r="T102" s="16">
        <f t="shared" si="148"/>
        <v>0</v>
      </c>
      <c r="U102" s="16">
        <f t="shared" si="148"/>
        <v>0</v>
      </c>
      <c r="V102" s="16">
        <f t="shared" si="148"/>
        <v>0</v>
      </c>
      <c r="W102" s="16">
        <f t="shared" si="148"/>
        <v>0</v>
      </c>
      <c r="X102" s="16">
        <f t="shared" si="148"/>
        <v>0</v>
      </c>
      <c r="Y102" s="16">
        <f t="shared" si="148"/>
        <v>0</v>
      </c>
      <c r="Z102" s="16">
        <f t="shared" si="148"/>
        <v>0</v>
      </c>
      <c r="AA102" s="16">
        <f t="shared" si="148"/>
        <v>0</v>
      </c>
      <c r="AB102" s="16">
        <f t="shared" si="148"/>
        <v>0</v>
      </c>
      <c r="AC102" s="16">
        <f t="shared" si="148"/>
        <v>0</v>
      </c>
      <c r="AD102" s="16">
        <f t="shared" si="148"/>
        <v>0</v>
      </c>
      <c r="AE102" s="16">
        <f t="shared" si="148"/>
        <v>0</v>
      </c>
      <c r="AF102" s="16">
        <f t="shared" si="148"/>
        <v>0</v>
      </c>
      <c r="AG102" s="16">
        <f t="shared" si="148"/>
        <v>0</v>
      </c>
      <c r="AH102" s="16">
        <f t="shared" si="148"/>
        <v>0</v>
      </c>
      <c r="AI102" s="16">
        <f t="shared" si="148"/>
        <v>0</v>
      </c>
      <c r="AJ102" s="16">
        <f t="shared" si="148"/>
        <v>0</v>
      </c>
      <c r="AK102" s="16">
        <f t="shared" si="148"/>
        <v>0</v>
      </c>
      <c r="AL102" s="16">
        <f t="shared" si="148"/>
        <v>0</v>
      </c>
    </row>
    <row r="103" spans="2:38" x14ac:dyDescent="0.2">
      <c r="B103" s="8" t="s">
        <v>6</v>
      </c>
      <c r="C103" s="17">
        <f>SUM(C102-C101)</f>
        <v>0</v>
      </c>
      <c r="D103" s="17">
        <f t="shared" ref="D103:AL103" si="149">SUM(D102-D101)</f>
        <v>0</v>
      </c>
      <c r="E103" s="17">
        <f t="shared" si="149"/>
        <v>0</v>
      </c>
      <c r="F103" s="17">
        <f t="shared" si="149"/>
        <v>0</v>
      </c>
      <c r="G103" s="17">
        <f t="shared" si="149"/>
        <v>0</v>
      </c>
      <c r="H103" s="17">
        <f t="shared" si="149"/>
        <v>0</v>
      </c>
      <c r="I103" s="17">
        <f t="shared" si="149"/>
        <v>0</v>
      </c>
      <c r="J103" s="17">
        <f t="shared" si="149"/>
        <v>0</v>
      </c>
      <c r="K103" s="17">
        <f t="shared" si="149"/>
        <v>0</v>
      </c>
      <c r="L103" s="17">
        <f t="shared" si="149"/>
        <v>0</v>
      </c>
      <c r="M103" s="17">
        <f t="shared" si="149"/>
        <v>0</v>
      </c>
      <c r="N103" s="17">
        <f t="shared" si="149"/>
        <v>0</v>
      </c>
      <c r="O103" s="17">
        <f t="shared" si="149"/>
        <v>0</v>
      </c>
      <c r="P103" s="17">
        <f t="shared" si="149"/>
        <v>0</v>
      </c>
      <c r="Q103" s="17">
        <f t="shared" si="149"/>
        <v>0</v>
      </c>
      <c r="R103" s="17">
        <f t="shared" si="149"/>
        <v>0</v>
      </c>
      <c r="S103" s="17">
        <f t="shared" si="149"/>
        <v>0</v>
      </c>
      <c r="T103" s="17">
        <f t="shared" si="149"/>
        <v>0</v>
      </c>
      <c r="U103" s="17">
        <f t="shared" si="149"/>
        <v>0</v>
      </c>
      <c r="V103" s="17">
        <f t="shared" si="149"/>
        <v>0</v>
      </c>
      <c r="W103" s="17">
        <f t="shared" si="149"/>
        <v>0</v>
      </c>
      <c r="X103" s="17">
        <f t="shared" si="149"/>
        <v>0</v>
      </c>
      <c r="Y103" s="17">
        <f t="shared" si="149"/>
        <v>0</v>
      </c>
      <c r="Z103" s="17">
        <f t="shared" si="149"/>
        <v>0</v>
      </c>
      <c r="AA103" s="17">
        <f t="shared" si="149"/>
        <v>0</v>
      </c>
      <c r="AB103" s="17">
        <f t="shared" si="149"/>
        <v>0</v>
      </c>
      <c r="AC103" s="17">
        <f t="shared" si="149"/>
        <v>0</v>
      </c>
      <c r="AD103" s="17">
        <f t="shared" si="149"/>
        <v>0</v>
      </c>
      <c r="AE103" s="17">
        <f t="shared" si="149"/>
        <v>0</v>
      </c>
      <c r="AF103" s="17">
        <f t="shared" si="149"/>
        <v>0</v>
      </c>
      <c r="AG103" s="17">
        <f t="shared" si="149"/>
        <v>0</v>
      </c>
      <c r="AH103" s="17">
        <f t="shared" si="149"/>
        <v>0</v>
      </c>
      <c r="AI103" s="17">
        <f t="shared" si="149"/>
        <v>0</v>
      </c>
      <c r="AJ103" s="17">
        <f t="shared" si="149"/>
        <v>0</v>
      </c>
      <c r="AK103" s="17">
        <f t="shared" si="149"/>
        <v>0</v>
      </c>
      <c r="AL103" s="17">
        <f t="shared" si="149"/>
        <v>0</v>
      </c>
    </row>
    <row r="104" spans="2:38" x14ac:dyDescent="0.2">
      <c r="B104" s="3" t="s">
        <v>56</v>
      </c>
      <c r="C104" s="16">
        <f>C101</f>
        <v>0</v>
      </c>
      <c r="D104" s="16">
        <f>C104+D101</f>
        <v>0</v>
      </c>
      <c r="E104" s="16">
        <f>D104+E101</f>
        <v>0</v>
      </c>
      <c r="F104" s="16">
        <f t="shared" ref="F104:AL104" si="150">E104+F101</f>
        <v>0</v>
      </c>
      <c r="G104" s="16">
        <f t="shared" si="150"/>
        <v>0</v>
      </c>
      <c r="H104" s="16">
        <f t="shared" si="150"/>
        <v>0</v>
      </c>
      <c r="I104" s="16">
        <f t="shared" si="150"/>
        <v>0</v>
      </c>
      <c r="J104" s="16">
        <f t="shared" si="150"/>
        <v>0</v>
      </c>
      <c r="K104" s="16">
        <f t="shared" si="150"/>
        <v>0</v>
      </c>
      <c r="L104" s="16">
        <f t="shared" si="150"/>
        <v>0</v>
      </c>
      <c r="M104" s="16">
        <f t="shared" si="150"/>
        <v>0</v>
      </c>
      <c r="N104" s="16">
        <f t="shared" si="150"/>
        <v>0</v>
      </c>
      <c r="O104" s="16">
        <f t="shared" si="150"/>
        <v>0</v>
      </c>
      <c r="P104" s="16">
        <f t="shared" si="150"/>
        <v>0</v>
      </c>
      <c r="Q104" s="16">
        <f t="shared" si="150"/>
        <v>0</v>
      </c>
      <c r="R104" s="16">
        <f t="shared" si="150"/>
        <v>0</v>
      </c>
      <c r="S104" s="16">
        <f t="shared" si="150"/>
        <v>0</v>
      </c>
      <c r="T104" s="16">
        <f t="shared" si="150"/>
        <v>0</v>
      </c>
      <c r="U104" s="16">
        <f t="shared" si="150"/>
        <v>0</v>
      </c>
      <c r="V104" s="16">
        <f t="shared" si="150"/>
        <v>0</v>
      </c>
      <c r="W104" s="16">
        <f t="shared" si="150"/>
        <v>0</v>
      </c>
      <c r="X104" s="16">
        <f t="shared" si="150"/>
        <v>0</v>
      </c>
      <c r="Y104" s="16">
        <f t="shared" si="150"/>
        <v>0</v>
      </c>
      <c r="Z104" s="16">
        <f t="shared" si="150"/>
        <v>0</v>
      </c>
      <c r="AA104" s="16">
        <f t="shared" si="150"/>
        <v>0</v>
      </c>
      <c r="AB104" s="16">
        <f t="shared" si="150"/>
        <v>0</v>
      </c>
      <c r="AC104" s="16">
        <f t="shared" si="150"/>
        <v>0</v>
      </c>
      <c r="AD104" s="16">
        <f t="shared" si="150"/>
        <v>0</v>
      </c>
      <c r="AE104" s="16">
        <f t="shared" si="150"/>
        <v>0</v>
      </c>
      <c r="AF104" s="16">
        <f t="shared" si="150"/>
        <v>0</v>
      </c>
      <c r="AG104" s="16">
        <f t="shared" si="150"/>
        <v>0</v>
      </c>
      <c r="AH104" s="16">
        <f t="shared" si="150"/>
        <v>0</v>
      </c>
      <c r="AI104" s="16">
        <f t="shared" si="150"/>
        <v>0</v>
      </c>
      <c r="AJ104" s="16">
        <f t="shared" si="150"/>
        <v>0</v>
      </c>
      <c r="AK104" s="16">
        <f t="shared" si="150"/>
        <v>0</v>
      </c>
      <c r="AL104" s="16">
        <f t="shared" si="150"/>
        <v>0</v>
      </c>
    </row>
    <row r="105" spans="2:38" x14ac:dyDescent="0.2">
      <c r="B105" s="3" t="s">
        <v>57</v>
      </c>
      <c r="C105" s="16">
        <f>C102</f>
        <v>0</v>
      </c>
      <c r="D105" s="16">
        <f>C105+D102</f>
        <v>0</v>
      </c>
      <c r="E105" s="16">
        <f>D105+E102</f>
        <v>0</v>
      </c>
      <c r="F105" s="16">
        <f t="shared" ref="F105:AL105" si="151">E105+F102</f>
        <v>0</v>
      </c>
      <c r="G105" s="16">
        <f t="shared" si="151"/>
        <v>0</v>
      </c>
      <c r="H105" s="16">
        <f t="shared" si="151"/>
        <v>0</v>
      </c>
      <c r="I105" s="16">
        <f t="shared" si="151"/>
        <v>0</v>
      </c>
      <c r="J105" s="16">
        <f t="shared" si="151"/>
        <v>0</v>
      </c>
      <c r="K105" s="16">
        <f t="shared" si="151"/>
        <v>0</v>
      </c>
      <c r="L105" s="16">
        <f t="shared" si="151"/>
        <v>0</v>
      </c>
      <c r="M105" s="16">
        <f t="shared" si="151"/>
        <v>0</v>
      </c>
      <c r="N105" s="16">
        <f t="shared" si="151"/>
        <v>0</v>
      </c>
      <c r="O105" s="16">
        <f t="shared" si="151"/>
        <v>0</v>
      </c>
      <c r="P105" s="16">
        <f t="shared" si="151"/>
        <v>0</v>
      </c>
      <c r="Q105" s="16">
        <f t="shared" si="151"/>
        <v>0</v>
      </c>
      <c r="R105" s="16">
        <f t="shared" si="151"/>
        <v>0</v>
      </c>
      <c r="S105" s="16">
        <f t="shared" si="151"/>
        <v>0</v>
      </c>
      <c r="T105" s="16">
        <f t="shared" si="151"/>
        <v>0</v>
      </c>
      <c r="U105" s="16">
        <f t="shared" si="151"/>
        <v>0</v>
      </c>
      <c r="V105" s="16">
        <f t="shared" si="151"/>
        <v>0</v>
      </c>
      <c r="W105" s="16">
        <f t="shared" si="151"/>
        <v>0</v>
      </c>
      <c r="X105" s="16">
        <f t="shared" si="151"/>
        <v>0</v>
      </c>
      <c r="Y105" s="16">
        <f t="shared" si="151"/>
        <v>0</v>
      </c>
      <c r="Z105" s="16">
        <f t="shared" si="151"/>
        <v>0</v>
      </c>
      <c r="AA105" s="16">
        <f t="shared" si="151"/>
        <v>0</v>
      </c>
      <c r="AB105" s="16">
        <f t="shared" si="151"/>
        <v>0</v>
      </c>
      <c r="AC105" s="16">
        <f t="shared" si="151"/>
        <v>0</v>
      </c>
      <c r="AD105" s="16">
        <f t="shared" si="151"/>
        <v>0</v>
      </c>
      <c r="AE105" s="16">
        <f t="shared" si="151"/>
        <v>0</v>
      </c>
      <c r="AF105" s="16">
        <f t="shared" si="151"/>
        <v>0</v>
      </c>
      <c r="AG105" s="16">
        <f t="shared" si="151"/>
        <v>0</v>
      </c>
      <c r="AH105" s="16">
        <f t="shared" si="151"/>
        <v>0</v>
      </c>
      <c r="AI105" s="16">
        <f t="shared" si="151"/>
        <v>0</v>
      </c>
      <c r="AJ105" s="16">
        <f t="shared" si="151"/>
        <v>0</v>
      </c>
      <c r="AK105" s="16">
        <f t="shared" si="151"/>
        <v>0</v>
      </c>
      <c r="AL105" s="16">
        <f t="shared" si="151"/>
        <v>0</v>
      </c>
    </row>
    <row r="106" spans="2:38" s="8" customFormat="1" x14ac:dyDescent="0.2">
      <c r="B106" s="8" t="s">
        <v>53</v>
      </c>
      <c r="C106" s="17">
        <f>C104-C105</f>
        <v>0</v>
      </c>
      <c r="D106" s="17">
        <f t="shared" ref="D106:AL106" si="152">D104-D105</f>
        <v>0</v>
      </c>
      <c r="E106" s="17">
        <f t="shared" si="152"/>
        <v>0</v>
      </c>
      <c r="F106" s="17">
        <f t="shared" si="152"/>
        <v>0</v>
      </c>
      <c r="G106" s="17">
        <f t="shared" si="152"/>
        <v>0</v>
      </c>
      <c r="H106" s="17">
        <f t="shared" si="152"/>
        <v>0</v>
      </c>
      <c r="I106" s="17">
        <f t="shared" si="152"/>
        <v>0</v>
      </c>
      <c r="J106" s="17">
        <f t="shared" si="152"/>
        <v>0</v>
      </c>
      <c r="K106" s="17">
        <f t="shared" si="152"/>
        <v>0</v>
      </c>
      <c r="L106" s="17">
        <f t="shared" si="152"/>
        <v>0</v>
      </c>
      <c r="M106" s="17">
        <f t="shared" si="152"/>
        <v>0</v>
      </c>
      <c r="N106" s="17">
        <f t="shared" si="152"/>
        <v>0</v>
      </c>
      <c r="O106" s="17">
        <f t="shared" si="152"/>
        <v>0</v>
      </c>
      <c r="P106" s="17">
        <f t="shared" si="152"/>
        <v>0</v>
      </c>
      <c r="Q106" s="17">
        <f t="shared" si="152"/>
        <v>0</v>
      </c>
      <c r="R106" s="17">
        <f t="shared" si="152"/>
        <v>0</v>
      </c>
      <c r="S106" s="17">
        <f t="shared" si="152"/>
        <v>0</v>
      </c>
      <c r="T106" s="17">
        <f t="shared" si="152"/>
        <v>0</v>
      </c>
      <c r="U106" s="17">
        <f t="shared" si="152"/>
        <v>0</v>
      </c>
      <c r="V106" s="17">
        <f t="shared" si="152"/>
        <v>0</v>
      </c>
      <c r="W106" s="17">
        <f t="shared" si="152"/>
        <v>0</v>
      </c>
      <c r="X106" s="17">
        <f t="shared" si="152"/>
        <v>0</v>
      </c>
      <c r="Y106" s="17">
        <f t="shared" si="152"/>
        <v>0</v>
      </c>
      <c r="Z106" s="17">
        <f t="shared" si="152"/>
        <v>0</v>
      </c>
      <c r="AA106" s="17">
        <f t="shared" si="152"/>
        <v>0</v>
      </c>
      <c r="AB106" s="17">
        <f t="shared" si="152"/>
        <v>0</v>
      </c>
      <c r="AC106" s="17">
        <f t="shared" si="152"/>
        <v>0</v>
      </c>
      <c r="AD106" s="17">
        <f t="shared" si="152"/>
        <v>0</v>
      </c>
      <c r="AE106" s="17">
        <f t="shared" si="152"/>
        <v>0</v>
      </c>
      <c r="AF106" s="17">
        <f t="shared" si="152"/>
        <v>0</v>
      </c>
      <c r="AG106" s="17">
        <f t="shared" si="152"/>
        <v>0</v>
      </c>
      <c r="AH106" s="17">
        <f t="shared" si="152"/>
        <v>0</v>
      </c>
      <c r="AI106" s="17">
        <f t="shared" si="152"/>
        <v>0</v>
      </c>
      <c r="AJ106" s="17">
        <f t="shared" si="152"/>
        <v>0</v>
      </c>
      <c r="AK106" s="17">
        <f t="shared" si="152"/>
        <v>0</v>
      </c>
      <c r="AL106" s="17">
        <f t="shared" si="152"/>
        <v>0</v>
      </c>
    </row>
    <row r="107" spans="2:38" x14ac:dyDescent="0.2">
      <c r="AL107" s="40"/>
    </row>
    <row r="108" spans="2:38" x14ac:dyDescent="0.2">
      <c r="AL108" s="4"/>
    </row>
    <row r="109" spans="2:38" x14ac:dyDescent="0.2">
      <c r="AL109" s="4"/>
    </row>
    <row r="110" spans="2:38" x14ac:dyDescent="0.2">
      <c r="AL110" s="4"/>
    </row>
    <row r="111" spans="2:38" x14ac:dyDescent="0.2">
      <c r="AL111" s="4"/>
    </row>
  </sheetData>
  <mergeCells count="15">
    <mergeCell ref="C16:D16"/>
    <mergeCell ref="E12:F12"/>
    <mergeCell ref="E13:F13"/>
    <mergeCell ref="G12:H12"/>
    <mergeCell ref="C13:D13"/>
    <mergeCell ref="C14:D14"/>
    <mergeCell ref="C15:D15"/>
    <mergeCell ref="E14:F14"/>
    <mergeCell ref="E15:F15"/>
    <mergeCell ref="C12:D12"/>
    <mergeCell ref="G13:H13"/>
    <mergeCell ref="G14:H14"/>
    <mergeCell ref="G15:H15"/>
    <mergeCell ref="G16:H16"/>
    <mergeCell ref="E16:F16"/>
  </mergeCells>
  <phoneticPr fontId="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ROI Model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Rick Halton</cp:lastModifiedBy>
  <dcterms:created xsi:type="dcterms:W3CDTF">2025-01-22T17:06:21Z</dcterms:created>
  <dcterms:modified xsi:type="dcterms:W3CDTF">2025-02-06T07:27:30Z</dcterms:modified>
</cp:coreProperties>
</file>